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Guidewire Software Inc (GWRE)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-0.41</v>
      </c>
    </row>
    <row r="10">
      <c r="A10" t="inlineStr">
        <is>
          <t>Diluted shares (B)</t>
        </is>
      </c>
      <c r="B10" s="4" t="n">
        <v>0.08400000000000001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0.292</v>
      </c>
      <c r="C14" s="4" t="n">
        <v>0.298</v>
      </c>
      <c r="D14" s="4" t="n">
        <v>0.308</v>
      </c>
      <c r="E14" s="4" t="n">
        <v>0.308</v>
      </c>
      <c r="F14" s="4" t="n">
        <v>0.308</v>
      </c>
    </row>
    <row r="15">
      <c r="A15" t="inlineStr">
        <is>
          <t>D&amp;A $B</t>
        </is>
      </c>
      <c r="B15" s="4" t="n">
        <v>0.0469</v>
      </c>
      <c r="C15" s="4" t="n">
        <v>0.0476</v>
      </c>
      <c r="D15" s="4" t="n">
        <v>0.0489</v>
      </c>
      <c r="E15" s="4" t="n">
        <v>0.051</v>
      </c>
      <c r="F15" s="4" t="n">
        <v>0.0536</v>
      </c>
    </row>
    <row r="16">
      <c r="A16" t="inlineStr">
        <is>
          <t>Capex $B</t>
        </is>
      </c>
      <c r="B16" s="4" t="n">
        <v>0.0469</v>
      </c>
      <c r="C16" s="4" t="n">
        <v>0.0511</v>
      </c>
      <c r="D16" s="4" t="n">
        <v>0.0552</v>
      </c>
      <c r="E16" s="4" t="n">
        <v>0.059</v>
      </c>
      <c r="F16" s="4" t="n">
        <v>0.0626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1.562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37</v>
      </c>
      <c r="C3" t="n">
        <v>1</v>
      </c>
    </row>
    <row r="4">
      <c r="A4" t="inlineStr">
        <is>
          <t>Revenue CAGR ±3pp</t>
        </is>
      </c>
      <c r="B4" t="n">
        <v>36</v>
      </c>
      <c r="C4" t="n">
        <v>2</v>
      </c>
    </row>
    <row r="5">
      <c r="A5" t="inlineStr">
        <is>
          <t>Op margin ±3pp</t>
        </is>
      </c>
      <c r="B5" t="n">
        <v>28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149.19</v>
      </c>
    </row>
    <row r="7">
      <c r="A7" s="3" t="inlineStr">
        <is>
          <t>Scenario PWEV target</t>
        </is>
      </c>
      <c r="B7" t="n">
        <v>149.76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134.938061806383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2025-07-31</t>
        </is>
      </c>
      <c r="B3" t="n">
        <v>1.202</v>
      </c>
      <c r="C3" t="n">
        <v>0.752</v>
      </c>
      <c r="D3" t="n">
        <v>0.041</v>
      </c>
      <c r="E3" t="n">
        <v>0.063</v>
      </c>
      <c r="F3" t="n">
        <v>0.07000000000000001</v>
      </c>
    </row>
    <row r="4">
      <c r="A4" t="inlineStr">
        <is>
          <t>2024-07-31</t>
        </is>
      </c>
      <c r="B4" t="n">
        <v>0.98</v>
      </c>
      <c r="C4" t="n">
        <v>0.583</v>
      </c>
      <c r="D4" t="n">
        <v>-0.053</v>
      </c>
      <c r="E4" t="n">
        <v>-0.02</v>
      </c>
      <c r="F4" t="n">
        <v>-0.006</v>
      </c>
    </row>
    <row r="5">
      <c r="A5" t="inlineStr">
        <is>
          <t>2023-07-31</t>
        </is>
      </c>
      <c r="B5" t="n">
        <v>0.905</v>
      </c>
      <c r="C5" t="n">
        <v>0.458</v>
      </c>
      <c r="D5" t="n">
        <v>-0.149</v>
      </c>
      <c r="E5" t="n">
        <v>-0.127</v>
      </c>
      <c r="F5" t="n">
        <v>-0.112</v>
      </c>
    </row>
    <row r="6">
      <c r="A6" t="inlineStr">
        <is>
          <t>2022-07-31</t>
        </is>
      </c>
      <c r="B6" t="n">
        <v>0.8129999999999999</v>
      </c>
      <c r="C6" t="n">
        <v>0.377</v>
      </c>
      <c r="D6" t="n">
        <v>-0.199</v>
      </c>
      <c r="E6" t="n">
        <v>-0.21</v>
      </c>
      <c r="F6" t="n">
        <v>-0.18</v>
      </c>
    </row>
    <row r="7">
      <c r="A7" t="inlineStr">
        <is>
          <t>2021-07-31</t>
        </is>
      </c>
      <c r="B7" t="n">
        <v>0.743</v>
      </c>
      <c r="C7" t="n">
        <v>0.39</v>
      </c>
      <c r="D7" t="n">
        <v>-0.106</v>
      </c>
      <c r="E7" t="n">
        <v>-0.08599999999999999</v>
      </c>
      <c r="F7" t="n">
        <v>-0.067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2025-07-31</t>
        </is>
      </c>
      <c r="B11" t="n">
        <v>0.301</v>
      </c>
      <c r="C11" t="n">
        <v>0.006</v>
      </c>
      <c r="D11" t="n">
        <v>0.295</v>
      </c>
      <c r="E11" t="n">
        <v>0</v>
      </c>
    </row>
    <row r="12">
      <c r="A12" t="inlineStr">
        <is>
          <t>2024-07-31</t>
        </is>
      </c>
      <c r="B12" t="n">
        <v>0.196</v>
      </c>
      <c r="C12" t="n">
        <v>0.019</v>
      </c>
      <c r="D12" t="n">
        <v>0.177</v>
      </c>
      <c r="E12" t="n">
        <v>0</v>
      </c>
    </row>
    <row r="13">
      <c r="A13" t="inlineStr">
        <is>
          <t>2023-07-31</t>
        </is>
      </c>
      <c r="B13" t="n">
        <v>0.038</v>
      </c>
      <c r="C13" t="n">
        <v>0.017</v>
      </c>
      <c r="D13" t="n">
        <v>0.021</v>
      </c>
      <c r="E13" t="n">
        <v>0.262</v>
      </c>
    </row>
    <row r="14">
      <c r="A14" t="inlineStr">
        <is>
          <t>2022-07-31</t>
        </is>
      </c>
      <c r="B14" t="n">
        <v>-0.038</v>
      </c>
      <c r="C14" t="n">
        <v>0.022</v>
      </c>
      <c r="D14" t="n">
        <v>-0.06</v>
      </c>
      <c r="E14" t="n">
        <v>0.037</v>
      </c>
    </row>
    <row r="15">
      <c r="A15" t="inlineStr">
        <is>
          <t>2021-07-31</t>
        </is>
      </c>
      <c r="B15" t="n">
        <v>0.112</v>
      </c>
      <c r="C15" t="n">
        <v>0.029</v>
      </c>
      <c r="D15" t="n">
        <v>0.083</v>
      </c>
      <c r="E15" t="n">
        <v>0.161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137.6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OKTA</t>
        </is>
      </c>
      <c r="B3" t="n">
        <v>39.06</v>
      </c>
      <c r="C3" t="n">
        <v>0.1</v>
      </c>
      <c r="D3" t="n">
        <v>0.073</v>
      </c>
      <c r="E3" t="inlineStr">
        <is>
          <t>direct</t>
        </is>
      </c>
      <c r="F3" t="n">
        <v>1</v>
      </c>
    </row>
    <row r="4">
      <c r="A4" t="inlineStr">
        <is>
          <t>DT</t>
        </is>
      </c>
      <c r="B4" t="n">
        <v>22.78</v>
      </c>
      <c r="C4" t="n">
        <v>0.1</v>
      </c>
      <c r="D4" t="n">
        <v>0.105</v>
      </c>
      <c r="E4" t="inlineStr">
        <is>
          <t>segment</t>
        </is>
      </c>
      <c r="F4" t="n">
        <v>0.5</v>
      </c>
    </row>
    <row r="5">
      <c r="A5" t="inlineStr">
        <is>
          <t>DOCU</t>
        </is>
      </c>
      <c r="B5" t="n">
        <v>11.56</v>
      </c>
      <c r="C5" t="n">
        <v>0.1</v>
      </c>
      <c r="D5" t="n">
        <v>0.134</v>
      </c>
      <c r="E5" t="inlineStr">
        <is>
          <t>broad</t>
        </is>
      </c>
      <c r="F5" t="n">
        <v>0.25</v>
      </c>
    </row>
    <row r="6">
      <c r="A6" t="inlineStr">
        <is>
          <t>BSY</t>
        </is>
      </c>
      <c r="B6" t="n">
        <v>22.62</v>
      </c>
      <c r="C6" t="n">
        <v>0.1</v>
      </c>
      <c r="D6" t="n">
        <v>0.304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28.7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E3" t="n">
        <v>65.89</v>
      </c>
      <c r="F3">
        <f>E3/149.19-1</f>
        <v/>
      </c>
    </row>
    <row r="4">
      <c r="A4" t="inlineStr">
        <is>
          <t>Enterprise-Spend Recession</t>
        </is>
      </c>
      <c r="B4" t="n">
        <v>0.17</v>
      </c>
      <c r="E4" t="n">
        <v>111.9</v>
      </c>
      <c r="F4">
        <f>E4/149.19-1</f>
        <v/>
      </c>
    </row>
    <row r="5">
      <c r="A5" t="inlineStr">
        <is>
          <t>Base — Seat + Retention Growth</t>
        </is>
      </c>
      <c r="B5" t="n">
        <v>0.35</v>
      </c>
      <c r="E5" t="n">
        <v>155.42</v>
      </c>
      <c r="F5">
        <f>E5/149.19-1</f>
        <v/>
      </c>
    </row>
    <row r="6">
      <c r="A6" t="inlineStr">
        <is>
          <t>Growth — AI Monetization / Platform</t>
        </is>
      </c>
      <c r="B6" t="n">
        <v>0.2</v>
      </c>
      <c r="E6" t="n">
        <v>209.81</v>
      </c>
      <c r="F6">
        <f>E6/149.19-1</f>
        <v/>
      </c>
    </row>
    <row r="7">
      <c r="A7" t="inlineStr">
        <is>
          <t>Bull — Re-Rate</t>
        </is>
      </c>
      <c r="B7" t="n">
        <v>0.08</v>
      </c>
      <c r="E7" t="n">
        <v>264.99</v>
      </c>
      <c r="F7">
        <f>E7/149.19-1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134.938061806383</v>
      </c>
    </row>
    <row r="5">
      <c r="A5" t="inlineStr">
        <is>
          <t>P10</t>
        </is>
      </c>
      <c r="B5" t="n">
        <v>75.32630507184018</v>
      </c>
    </row>
    <row r="6">
      <c r="A6" t="inlineStr">
        <is>
          <t>P90</t>
        </is>
      </c>
      <c r="B6" t="n">
        <v>226.4114646090024</v>
      </c>
    </row>
    <row r="7">
      <c r="A7" t="inlineStr">
        <is>
          <t>P(&gt; current) %</t>
        </is>
      </c>
      <c r="B7" t="n">
        <v>40.35</v>
      </c>
    </row>
    <row r="8">
      <c r="A8" t="inlineStr">
        <is>
          <t>P(&gt; target) %</t>
        </is>
      </c>
      <c r="B8" t="n">
        <v>39.97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6.36407315965907</v>
      </c>
    </row>
    <row r="13">
      <c r="A13" t="inlineStr">
        <is>
          <t>Gross Margin</t>
        </is>
      </c>
      <c r="B13" t="n">
        <v>17.89090165366952</v>
      </c>
    </row>
    <row r="14">
      <c r="A14" t="inlineStr">
        <is>
          <t>P/E Multiple</t>
        </is>
      </c>
      <c r="B14" t="n">
        <v>75.74502518667141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2026-07-21T17:51:33Z</dcterms:created>
  <dcterms:modified xsi:type="dcterms:W3CDTF">2026-07-21T17:51:33Z</dcterms:modified>
</cp:coreProperties>
</file>