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Gentex Corporation (GNTX)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0.15</v>
      </c>
    </row>
    <row r="10">
      <c r="A10" t="inlineStr">
        <is>
          <t>Diluted shares (B)</t>
        </is>
      </c>
      <c r="B10" s="4" t="n">
        <v>0.217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0.199</v>
      </c>
      <c r="C14" s="4" t="n">
        <v>0.203</v>
      </c>
      <c r="D14" s="4" t="n">
        <v>0.209</v>
      </c>
      <c r="E14" s="4" t="n">
        <v>0.209</v>
      </c>
      <c r="F14" s="4" t="n">
        <v>0.209</v>
      </c>
    </row>
    <row r="15">
      <c r="A15" t="inlineStr">
        <is>
          <t>D&amp;A $B</t>
        </is>
      </c>
      <c r="B15" s="4" t="n">
        <v>0.161</v>
      </c>
      <c r="C15" s="4" t="n">
        <v>0.1615</v>
      </c>
      <c r="D15" s="4" t="n">
        <v>0.1626</v>
      </c>
      <c r="E15" s="4" t="n">
        <v>0.1639</v>
      </c>
      <c r="F15" s="4" t="n">
        <v>0.1656</v>
      </c>
    </row>
    <row r="16">
      <c r="A16" t="inlineStr">
        <is>
          <t>Capex $B</t>
        </is>
      </c>
      <c r="B16" s="4" t="n">
        <v>0.161</v>
      </c>
      <c r="C16" s="4" t="n">
        <v>0.1642</v>
      </c>
      <c r="D16" s="4" t="n">
        <v>0.1675</v>
      </c>
      <c r="E16" s="4" t="n">
        <v>0.1691</v>
      </c>
      <c r="F16" s="4" t="n">
        <v>0.1708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2.683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</v>
      </c>
      <c r="C3" t="n">
        <v>1</v>
      </c>
    </row>
    <row r="4">
      <c r="A4" t="inlineStr">
        <is>
          <t>Terminal × ±15%</t>
        </is>
      </c>
      <c r="B4" t="n">
        <v>4</v>
      </c>
      <c r="C4" t="n">
        <v>2</v>
      </c>
    </row>
    <row r="5">
      <c r="A5" t="inlineStr">
        <is>
          <t>Revenue CAGR ±3pp</t>
        </is>
      </c>
      <c r="B5" t="n">
        <v>4</v>
      </c>
      <c r="C5" t="n">
        <v>3</v>
      </c>
    </row>
    <row r="6">
      <c r="A6" t="inlineStr">
        <is>
          <t>WACC ±1pp</t>
        </is>
      </c>
      <c r="B6" t="n">
        <v>2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23.97</v>
      </c>
    </row>
    <row r="7">
      <c r="A7" s="3" t="inlineStr">
        <is>
          <t>Scenario PWEV target</t>
        </is>
      </c>
      <c r="B7" t="n">
        <v>23.52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21.80933940877768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2.534</v>
      </c>
      <c r="C3" t="n">
        <v>0.867</v>
      </c>
      <c r="D3" t="n">
        <v>0.486</v>
      </c>
      <c r="E3" t="n">
        <v>0.461</v>
      </c>
      <c r="F3" t="n">
        <v>0.385</v>
      </c>
    </row>
    <row r="4">
      <c r="A4" t="inlineStr">
        <is>
          <t>2024-12-31</t>
        </is>
      </c>
      <c r="B4" t="n">
        <v>2.313</v>
      </c>
      <c r="C4" t="n">
        <v>0.771</v>
      </c>
      <c r="D4" t="n">
        <v>0.46</v>
      </c>
      <c r="E4" t="n">
        <v>0.469</v>
      </c>
      <c r="F4" t="n">
        <v>0.404</v>
      </c>
    </row>
    <row r="5">
      <c r="A5" t="inlineStr">
        <is>
          <t>2023-12-31</t>
        </is>
      </c>
      <c r="B5" t="n">
        <v>2.299</v>
      </c>
      <c r="C5" t="n">
        <v>0.763</v>
      </c>
      <c r="D5" t="n">
        <v>0.496</v>
      </c>
      <c r="E5" t="n">
        <v>0.505</v>
      </c>
      <c r="F5" t="n">
        <v>0.428</v>
      </c>
    </row>
    <row r="6">
      <c r="A6" t="inlineStr">
        <is>
          <t>2022-12-31</t>
        </is>
      </c>
      <c r="B6" t="n">
        <v>1.919</v>
      </c>
      <c r="C6" t="n">
        <v>0.61</v>
      </c>
      <c r="D6" t="n">
        <v>0.37</v>
      </c>
      <c r="E6" t="n">
        <v>0.37</v>
      </c>
      <c r="F6" t="n">
        <v>0.319</v>
      </c>
    </row>
    <row r="7">
      <c r="A7" t="inlineStr">
        <is>
          <t>2021-12-31</t>
        </is>
      </c>
      <c r="B7" t="n">
        <v>1.731</v>
      </c>
      <c r="C7" t="n">
        <v>0.62</v>
      </c>
      <c r="D7" t="n">
        <v>0.41</v>
      </c>
      <c r="E7" t="n">
        <v>0.416</v>
      </c>
      <c r="F7" t="n">
        <v>0.361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0.587</v>
      </c>
      <c r="C11" t="n">
        <v>0.129</v>
      </c>
      <c r="D11" t="n">
        <v>0.458</v>
      </c>
      <c r="E11" t="n">
        <v>0.315</v>
      </c>
    </row>
    <row r="12">
      <c r="A12" t="inlineStr">
        <is>
          <t>2024-12-31</t>
        </is>
      </c>
      <c r="B12" t="n">
        <v>0.498</v>
      </c>
      <c r="C12" t="n">
        <v>0.145</v>
      </c>
      <c r="D12" t="n">
        <v>0.354</v>
      </c>
      <c r="E12" t="n">
        <v>0.206</v>
      </c>
    </row>
    <row r="13">
      <c r="A13" t="inlineStr">
        <is>
          <t>2023-12-31</t>
        </is>
      </c>
      <c r="B13" t="n">
        <v>0.537</v>
      </c>
      <c r="C13" t="n">
        <v>0.184</v>
      </c>
      <c r="D13" t="n">
        <v>0.354</v>
      </c>
      <c r="E13" t="n">
        <v>0.147</v>
      </c>
    </row>
    <row r="14">
      <c r="A14" t="inlineStr">
        <is>
          <t>2022-12-31</t>
        </is>
      </c>
      <c r="B14" t="n">
        <v>0.338</v>
      </c>
      <c r="C14" t="n">
        <v>0.146</v>
      </c>
      <c r="D14" t="n">
        <v>0.192</v>
      </c>
      <c r="E14" t="n">
        <v>0.113</v>
      </c>
    </row>
    <row r="15">
      <c r="A15" t="inlineStr">
        <is>
          <t>2021-12-31</t>
        </is>
      </c>
      <c r="B15" t="n">
        <v>0.362</v>
      </c>
      <c r="C15" t="n">
        <v>0.06900000000000001</v>
      </c>
      <c r="D15" t="n">
        <v>0.293</v>
      </c>
      <c r="E15" t="n">
        <v>0.325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21.78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BWA</t>
        </is>
      </c>
      <c r="B3" t="n">
        <v>15.46</v>
      </c>
      <c r="C3" t="n">
        <v>0.02</v>
      </c>
      <c r="D3" t="n">
        <v>0.099</v>
      </c>
      <c r="E3" t="inlineStr">
        <is>
          <t>segment</t>
        </is>
      </c>
      <c r="F3" t="n">
        <v>0.5</v>
      </c>
    </row>
    <row r="4">
      <c r="A4" t="inlineStr">
        <is>
          <t>ALV</t>
        </is>
      </c>
      <c r="B4" t="n">
        <v>11.26</v>
      </c>
      <c r="C4" t="n">
        <v>0.02</v>
      </c>
      <c r="D4" t="n">
        <v>0.096</v>
      </c>
      <c r="E4" t="inlineStr">
        <is>
          <t>direct</t>
        </is>
      </c>
      <c r="F4" t="n">
        <v>1</v>
      </c>
    </row>
    <row r="5">
      <c r="A5" t="inlineStr">
        <is>
          <t>LEA</t>
        </is>
      </c>
      <c r="B5" t="n">
        <v>9.640000000000001</v>
      </c>
      <c r="C5" t="n">
        <v>0.02</v>
      </c>
      <c r="D5" t="n">
        <v>0.05</v>
      </c>
      <c r="E5" t="inlineStr">
        <is>
          <t>direct</t>
        </is>
      </c>
      <c r="F5" t="n">
        <v>1</v>
      </c>
    </row>
    <row r="6">
      <c r="A6" t="inlineStr">
        <is>
          <t>VC</t>
        </is>
      </c>
      <c r="B6" t="n">
        <v>12</v>
      </c>
      <c r="C6" t="n">
        <v>0.02</v>
      </c>
      <c r="D6" t="n">
        <v>0.066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EV-Content / OEM Pricing Reset</t>
        </is>
      </c>
      <c r="B3" t="n">
        <v>0.2</v>
      </c>
      <c r="E3" t="n">
        <v>10.35</v>
      </c>
      <c r="F3">
        <f>E3/23.97-1</f>
        <v/>
      </c>
    </row>
    <row r="4">
      <c r="A4" t="inlineStr">
        <is>
          <t>Cyclical Downturn — Production Cut</t>
        </is>
      </c>
      <c r="B4" t="n">
        <v>0.17</v>
      </c>
      <c r="E4" t="n">
        <v>17.57</v>
      </c>
      <c r="F4">
        <f>E4/23.97-1</f>
        <v/>
      </c>
    </row>
    <row r="5">
      <c r="A5" t="inlineStr">
        <is>
          <t>Base — Normalised Production</t>
        </is>
      </c>
      <c r="B5" t="n">
        <v>0.35</v>
      </c>
      <c r="E5" t="n">
        <v>24.41</v>
      </c>
      <c r="F5">
        <f>E5/23.97-1</f>
        <v/>
      </c>
    </row>
    <row r="6">
      <c r="A6" t="inlineStr">
        <is>
          <t>Upcycle — Content Growth + Recovery</t>
        </is>
      </c>
      <c r="B6" t="n">
        <v>0.2</v>
      </c>
      <c r="E6" t="n">
        <v>32.95</v>
      </c>
      <c r="F6">
        <f>E6/23.97-1</f>
        <v/>
      </c>
    </row>
    <row r="7">
      <c r="A7" t="inlineStr">
        <is>
          <t>Bull — Margin Re-Rate</t>
        </is>
      </c>
      <c r="B7" t="n">
        <v>0.08</v>
      </c>
      <c r="E7" t="n">
        <v>41.62</v>
      </c>
      <c r="F7">
        <f>E7/23.97-1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21.80933940877768</v>
      </c>
    </row>
    <row r="5">
      <c r="A5" t="inlineStr">
        <is>
          <t>P10</t>
        </is>
      </c>
      <c r="B5" t="n">
        <v>11.52782002843669</v>
      </c>
    </row>
    <row r="6">
      <c r="A6" t="inlineStr">
        <is>
          <t>P90</t>
        </is>
      </c>
      <c r="B6" t="n">
        <v>37.86248925099668</v>
      </c>
    </row>
    <row r="7">
      <c r="A7" t="inlineStr">
        <is>
          <t>P(&gt; current) %</t>
        </is>
      </c>
      <c r="B7" t="n">
        <v>42.11</v>
      </c>
    </row>
    <row r="8">
      <c r="A8" t="inlineStr">
        <is>
          <t>P(&gt; target) %</t>
        </is>
      </c>
      <c r="B8" t="n">
        <v>43.56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10.25825030883784</v>
      </c>
    </row>
    <row r="13">
      <c r="A13" t="inlineStr">
        <is>
          <t>Gross Margin</t>
        </is>
      </c>
      <c r="B13" t="n">
        <v>30.20908366681878</v>
      </c>
    </row>
    <row r="14">
      <c r="A14" t="inlineStr">
        <is>
          <t>P/E Multiple</t>
        </is>
      </c>
      <c r="B14" t="n">
        <v>59.53266602434338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2026-07-21T16:43:09Z</dcterms:created>
  <dcterms:modified xsi:type="dcterms:W3CDTF">2026-07-21T16:43:09Z</dcterms:modified>
</cp:coreProperties>
</file>