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GameStop Corp. (GME)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3.06</v>
      </c>
    </row>
    <row r="10">
      <c r="A10" t="inlineStr">
        <is>
          <t>Diluted shares (B)</t>
        </is>
      </c>
      <c r="B10" s="4" t="n">
        <v>0.453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0.12</v>
      </c>
      <c r="C14" s="4" t="n">
        <v>0.122</v>
      </c>
      <c r="D14" s="4" t="n">
        <v>0.126</v>
      </c>
      <c r="E14" s="4" t="n">
        <v>0.126</v>
      </c>
      <c r="F14" s="4" t="n">
        <v>0.126</v>
      </c>
    </row>
    <row r="15">
      <c r="A15" t="inlineStr">
        <is>
          <t>D&amp;A $B</t>
        </is>
      </c>
      <c r="B15" s="4" t="n">
        <v>0.1164</v>
      </c>
      <c r="C15" s="4" t="n">
        <v>0.1172</v>
      </c>
      <c r="D15" s="4" t="n">
        <v>0.1185</v>
      </c>
      <c r="E15" s="4" t="n">
        <v>0.1205</v>
      </c>
      <c r="F15" s="4" t="n">
        <v>0.1232</v>
      </c>
    </row>
    <row r="16">
      <c r="A16" t="inlineStr">
        <is>
          <t>Capex $B</t>
        </is>
      </c>
      <c r="B16" s="4" t="n">
        <v>0.1164</v>
      </c>
      <c r="C16" s="4" t="n">
        <v>0.121</v>
      </c>
      <c r="D16" s="4" t="n">
        <v>0.1247</v>
      </c>
      <c r="E16" s="4" t="n">
        <v>0.1284</v>
      </c>
      <c r="F16" s="4" t="n">
        <v>0.1323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3.879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9</v>
      </c>
      <c r="C3" t="n">
        <v>1</v>
      </c>
    </row>
    <row r="4">
      <c r="A4" t="inlineStr">
        <is>
          <t>Terminal × ±15%</t>
        </is>
      </c>
      <c r="B4" t="n">
        <v>4</v>
      </c>
      <c r="C4" t="n">
        <v>2</v>
      </c>
    </row>
    <row r="5">
      <c r="A5" t="inlineStr">
        <is>
          <t>Revenue CAGR ±3pp</t>
        </is>
      </c>
      <c r="B5" t="n">
        <v>4</v>
      </c>
      <c r="C5" t="n">
        <v>3</v>
      </c>
    </row>
    <row r="6">
      <c r="A6" t="inlineStr">
        <is>
          <t>WACC ±1pp</t>
        </is>
      </c>
      <c r="B6" t="n">
        <v>2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21.76</v>
      </c>
    </row>
    <row r="7">
      <c r="A7" s="3" t="inlineStr">
        <is>
          <t>Scenario PWEV target</t>
        </is>
      </c>
      <c r="B7" t="n">
        <v>21.56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19.98373193290692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2026-07-21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3.63</v>
      </c>
      <c r="C3" t="n">
        <v>1.177</v>
      </c>
      <c r="D3" t="n">
        <v>0.286</v>
      </c>
      <c r="E3" t="n">
        <v>0.384</v>
      </c>
      <c r="F3" t="n">
        <v>0.418</v>
      </c>
    </row>
    <row r="4">
      <c r="A4" t="inlineStr">
        <is>
          <t>2025-01-31</t>
        </is>
      </c>
      <c r="B4" t="n">
        <v>3.823</v>
      </c>
      <c r="C4" t="n">
        <v>1.114</v>
      </c>
      <c r="D4" t="n">
        <v>-0.026</v>
      </c>
      <c r="E4" t="n">
        <v>-0.017</v>
      </c>
      <c r="F4" t="n">
        <v>0.131</v>
      </c>
    </row>
    <row r="5">
      <c r="A5" t="inlineStr">
        <is>
          <t>2024-01-31</t>
        </is>
      </c>
      <c r="B5" t="n">
        <v>5.273</v>
      </c>
      <c r="C5" t="n">
        <v>1.294</v>
      </c>
      <c r="D5" t="n">
        <v>-0.035</v>
      </c>
      <c r="E5" t="n">
        <v>-0.03</v>
      </c>
      <c r="F5" t="n">
        <v>0.007</v>
      </c>
    </row>
    <row r="6">
      <c r="A6" t="inlineStr">
        <is>
          <t>2023-01-31</t>
        </is>
      </c>
      <c r="B6" t="n">
        <v>5.927</v>
      </c>
      <c r="C6" t="n">
        <v>1.372</v>
      </c>
      <c r="D6" t="n">
        <v>-0.312</v>
      </c>
      <c r="E6" t="n">
        <v>-0.309</v>
      </c>
      <c r="F6" t="n">
        <v>-0.313</v>
      </c>
    </row>
    <row r="7">
      <c r="A7" t="inlineStr">
        <is>
          <t>2022-01-31</t>
        </is>
      </c>
      <c r="B7" t="n">
        <v>6.011</v>
      </c>
      <c r="C7" t="n">
        <v>1.348</v>
      </c>
      <c r="D7" t="n">
        <v>-0.369</v>
      </c>
      <c r="E7" t="n">
        <v>-0.362</v>
      </c>
      <c r="F7" t="n">
        <v>-0.381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0.615</v>
      </c>
      <c r="C11" t="n">
        <v>0.018</v>
      </c>
      <c r="D11" t="n">
        <v>0.597</v>
      </c>
      <c r="E11" t="n">
        <v>0.01</v>
      </c>
    </row>
    <row r="12">
      <c r="A12" t="inlineStr">
        <is>
          <t>2025-01-31</t>
        </is>
      </c>
      <c r="B12" t="n">
        <v>0.146</v>
      </c>
      <c r="C12" t="n">
        <v>0.016</v>
      </c>
      <c r="D12" t="n">
        <v>0.13</v>
      </c>
      <c r="E12" t="n">
        <v>3.454</v>
      </c>
    </row>
    <row r="13">
      <c r="A13" t="inlineStr">
        <is>
          <t>2024-01-31</t>
        </is>
      </c>
      <c r="B13" t="n">
        <v>-0.204</v>
      </c>
      <c r="C13" t="n">
        <v>0.035</v>
      </c>
      <c r="D13" t="n">
        <v>-0.239</v>
      </c>
      <c r="E13" t="n">
        <v>0</v>
      </c>
    </row>
    <row r="14">
      <c r="A14" t="inlineStr">
        <is>
          <t>2023-01-31</t>
        </is>
      </c>
      <c r="B14" t="n">
        <v>0.108</v>
      </c>
      <c r="C14" t="n">
        <v>0.056</v>
      </c>
      <c r="D14" t="n">
        <v>0.052</v>
      </c>
      <c r="E14" t="n">
        <v>0</v>
      </c>
    </row>
    <row r="15">
      <c r="A15" t="inlineStr">
        <is>
          <t>2022-01-31</t>
        </is>
      </c>
      <c r="B15" t="n">
        <v>-0.434</v>
      </c>
      <c r="C15" t="n">
        <v>0.062</v>
      </c>
      <c r="D15" t="n">
        <v>-0.496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24.65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SCI</t>
        </is>
      </c>
      <c r="B3" t="n">
        <v>18.55</v>
      </c>
      <c r="C3" t="n">
        <v>0.12</v>
      </c>
      <c r="D3" t="n">
        <v>0.221</v>
      </c>
      <c r="E3" t="inlineStr">
        <is>
          <t>segment</t>
        </is>
      </c>
      <c r="F3" t="n">
        <v>0.5</v>
      </c>
    </row>
    <row r="4">
      <c r="A4" t="inlineStr">
        <is>
          <t>ALV</t>
        </is>
      </c>
      <c r="B4" t="n">
        <v>11.26</v>
      </c>
      <c r="C4" t="n">
        <v>0.02</v>
      </c>
      <c r="D4" t="n">
        <v>0.096</v>
      </c>
      <c r="E4" t="inlineStr">
        <is>
          <t>broad</t>
        </is>
      </c>
      <c r="F4" t="n">
        <v>0.25</v>
      </c>
    </row>
    <row r="5">
      <c r="A5" t="inlineStr">
        <is>
          <t>CHWY</t>
        </is>
      </c>
      <c r="B5" t="n">
        <v>14.24</v>
      </c>
      <c r="C5" t="n">
        <v>0.04</v>
      </c>
      <c r="D5" t="n">
        <v>0.038</v>
      </c>
      <c r="E5" t="inlineStr">
        <is>
          <t>segment</t>
        </is>
      </c>
      <c r="F5" t="n">
        <v>0.5</v>
      </c>
    </row>
    <row r="6">
      <c r="A6" t="inlineStr">
        <is>
          <t>FIVE</t>
        </is>
      </c>
      <c r="B6" t="n">
        <v>21.74</v>
      </c>
      <c r="C6" t="n">
        <v>0.04</v>
      </c>
      <c r="D6" t="n">
        <v>0.12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18.2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E-Com / Category Disruption</t>
        </is>
      </c>
      <c r="B3" t="n">
        <v>0.2</v>
      </c>
      <c r="E3" t="n">
        <v>9.49</v>
      </c>
      <c r="F3">
        <f>E3/21.76-1</f>
        <v/>
      </c>
    </row>
    <row r="4">
      <c r="A4" t="inlineStr">
        <is>
          <t>Consumer-Spending Recession</t>
        </is>
      </c>
      <c r="B4" t="n">
        <v>0.17</v>
      </c>
      <c r="E4" t="n">
        <v>16.11</v>
      </c>
      <c r="F4">
        <f>E4/21.76-1</f>
        <v/>
      </c>
    </row>
    <row r="5">
      <c r="A5" t="inlineStr">
        <is>
          <t>Base — Comps + Share Gains</t>
        </is>
      </c>
      <c r="B5" t="n">
        <v>0.35</v>
      </c>
      <c r="E5" t="n">
        <v>22.37</v>
      </c>
      <c r="F5">
        <f>E5/21.76-1</f>
        <v/>
      </c>
    </row>
    <row r="6">
      <c r="A6" t="inlineStr">
        <is>
          <t>Growth — Store / Category Expansion</t>
        </is>
      </c>
      <c r="B6" t="n">
        <v>0.2</v>
      </c>
      <c r="E6" t="n">
        <v>30.21</v>
      </c>
      <c r="F6">
        <f>E6/21.76-1</f>
        <v/>
      </c>
    </row>
    <row r="7">
      <c r="A7" t="inlineStr">
        <is>
          <t>Bull — Re-Rate</t>
        </is>
      </c>
      <c r="B7" t="n">
        <v>0.08</v>
      </c>
      <c r="E7" t="n">
        <v>38.15</v>
      </c>
      <c r="F7">
        <f>E7/21.76-1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19.98373193290692</v>
      </c>
    </row>
    <row r="5">
      <c r="A5" t="inlineStr">
        <is>
          <t>P10</t>
        </is>
      </c>
      <c r="B5" t="n">
        <v>8.932410500952047</v>
      </c>
    </row>
    <row r="6">
      <c r="A6" t="inlineStr">
        <is>
          <t>P90</t>
        </is>
      </c>
      <c r="B6" t="n">
        <v>36.82564544030762</v>
      </c>
    </row>
    <row r="7">
      <c r="A7" t="inlineStr">
        <is>
          <t>P(&gt; current) %</t>
        </is>
      </c>
      <c r="B7" t="n">
        <v>43.57</v>
      </c>
    </row>
    <row r="8">
      <c r="A8" t="inlineStr">
        <is>
          <t>P(&gt; target) %</t>
        </is>
      </c>
      <c r="B8" t="n">
        <v>44.05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3.294296317908376</v>
      </c>
    </row>
    <row r="13">
      <c r="A13" t="inlineStr">
        <is>
          <t>Gross Margin</t>
        </is>
      </c>
      <c r="B13" t="n">
        <v>59.060224226777</v>
      </c>
    </row>
    <row r="14">
      <c r="A14" t="inlineStr">
        <is>
          <t>P/E Multiple</t>
        </is>
      </c>
      <c r="B14" t="n">
        <v>37.64547945531462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2026-07-21T16:43:09Z</dcterms:created>
  <dcterms:modified xsi:type="dcterms:W3CDTF">2026-07-21T16:43:09Z</dcterms:modified>
</cp:coreProperties>
</file>