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The Gap, Inc. (GAP)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-3.48</v>
      </c>
    </row>
    <row r="10">
      <c r="A10" t="inlineStr">
        <is>
          <t>Diluted shares (B)</t>
        </is>
      </c>
      <c r="B10" s="4" t="n">
        <v>0.37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0.075</v>
      </c>
      <c r="C14" s="4" t="n">
        <v>0.077</v>
      </c>
      <c r="D14" s="4" t="n">
        <v>0.079</v>
      </c>
      <c r="E14" s="4" t="n">
        <v>0.079</v>
      </c>
      <c r="F14" s="4" t="n">
        <v>0.079</v>
      </c>
    </row>
    <row r="15">
      <c r="A15" t="inlineStr">
        <is>
          <t>D&amp;A $B</t>
        </is>
      </c>
      <c r="B15" s="4" t="n">
        <v>0.4805</v>
      </c>
      <c r="C15" s="4" t="n">
        <v>0.4837</v>
      </c>
      <c r="D15" s="4" t="n">
        <v>0.4894</v>
      </c>
      <c r="E15" s="4" t="n">
        <v>0.4977</v>
      </c>
      <c r="F15" s="4" t="n">
        <v>0.5086000000000001</v>
      </c>
    </row>
    <row r="16">
      <c r="A16" t="inlineStr">
        <is>
          <t>Capex $B</t>
        </is>
      </c>
      <c r="B16" s="4" t="n">
        <v>0.4805</v>
      </c>
      <c r="C16" s="4" t="n">
        <v>0.4997</v>
      </c>
      <c r="D16" s="4" t="n">
        <v>0.5147</v>
      </c>
      <c r="E16" s="4" t="n">
        <v>0.5301</v>
      </c>
      <c r="F16" s="4" t="n">
        <v>0.546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16.016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20</v>
      </c>
      <c r="C3" t="n">
        <v>1</v>
      </c>
    </row>
    <row r="4">
      <c r="A4" t="inlineStr">
        <is>
          <t>Terminal × ±15%</t>
        </is>
      </c>
      <c r="B4" t="n">
        <v>5</v>
      </c>
      <c r="C4" t="n">
        <v>2</v>
      </c>
    </row>
    <row r="5">
      <c r="A5" t="inlineStr">
        <is>
          <t>Revenue CAGR ±3pp</t>
        </is>
      </c>
      <c r="B5" t="n">
        <v>5</v>
      </c>
      <c r="C5" t="n">
        <v>3</v>
      </c>
    </row>
    <row r="6">
      <c r="A6" t="inlineStr">
        <is>
          <t>Capex intensity ±15%</t>
        </is>
      </c>
      <c r="B6" t="n">
        <v>4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19.88</v>
      </c>
    </row>
    <row r="7">
      <c r="A7" s="3" t="inlineStr">
        <is>
          <t>Scenario PWEV target</t>
        </is>
      </c>
      <c r="B7" t="n">
        <v>24.5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22.58815573097221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15.366</v>
      </c>
      <c r="C3" t="n">
        <v>6.268</v>
      </c>
      <c r="D3" t="n">
        <v>1.115</v>
      </c>
      <c r="E3" t="n">
        <v>1.155</v>
      </c>
      <c r="F3" t="n">
        <v>0.8159999999999999</v>
      </c>
    </row>
    <row r="4">
      <c r="A4" t="inlineStr">
        <is>
          <t>2025-01-31</t>
        </is>
      </c>
      <c r="B4" t="n">
        <v>15.086</v>
      </c>
      <c r="C4" t="n">
        <v>6.227</v>
      </c>
      <c r="D4" t="n">
        <v>1.112</v>
      </c>
      <c r="E4" t="n">
        <v>1.224</v>
      </c>
      <c r="F4" t="n">
        <v>0.844</v>
      </c>
    </row>
    <row r="5">
      <c r="A5" t="inlineStr">
        <is>
          <t>2024-01-31</t>
        </is>
      </c>
      <c r="B5" t="n">
        <v>14.889</v>
      </c>
      <c r="C5" t="n">
        <v>5.775</v>
      </c>
      <c r="D5" t="n">
        <v>0.5600000000000001</v>
      </c>
      <c r="E5" t="n">
        <v>0.646</v>
      </c>
      <c r="F5" t="n">
        <v>0.502</v>
      </c>
    </row>
    <row r="6">
      <c r="A6" t="inlineStr">
        <is>
          <t>2023-01-31</t>
        </is>
      </c>
      <c r="B6" t="n">
        <v>15.616</v>
      </c>
      <c r="C6" t="n">
        <v>5.359</v>
      </c>
      <c r="D6" t="n">
        <v>-0.06900000000000001</v>
      </c>
      <c r="E6" t="n">
        <v>-0.051</v>
      </c>
      <c r="F6" t="n">
        <v>-0.202</v>
      </c>
    </row>
    <row r="7">
      <c r="A7" t="inlineStr">
        <is>
          <t>2022-01-31</t>
        </is>
      </c>
      <c r="B7" t="n">
        <v>16.67</v>
      </c>
      <c r="C7" t="n">
        <v>6.637</v>
      </c>
      <c r="D7" t="n">
        <v>0.8100000000000001</v>
      </c>
      <c r="E7" t="n">
        <v>0.49</v>
      </c>
      <c r="F7" t="n">
        <v>0.256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1.293</v>
      </c>
      <c r="C11" t="n">
        <v>0.47</v>
      </c>
      <c r="D11" t="n">
        <v>0.823</v>
      </c>
      <c r="E11" t="n">
        <v>0.155</v>
      </c>
    </row>
    <row r="12">
      <c r="A12" t="inlineStr">
        <is>
          <t>2025-01-31</t>
        </is>
      </c>
      <c r="B12" t="n">
        <v>1.486</v>
      </c>
      <c r="C12" t="n">
        <v>0.447</v>
      </c>
      <c r="D12" t="n">
        <v>1.039</v>
      </c>
      <c r="E12" t="n">
        <v>0.075</v>
      </c>
    </row>
    <row r="13">
      <c r="A13" t="inlineStr">
        <is>
          <t>2024-01-31</t>
        </is>
      </c>
      <c r="B13" t="n">
        <v>1.532</v>
      </c>
      <c r="C13" t="n">
        <v>0.42</v>
      </c>
      <c r="D13" t="n">
        <v>1.112</v>
      </c>
      <c r="E13" t="n">
        <v>0.02</v>
      </c>
    </row>
    <row r="14">
      <c r="A14" t="inlineStr">
        <is>
          <t>2023-01-31</t>
        </is>
      </c>
      <c r="B14" t="n">
        <v>0.607</v>
      </c>
      <c r="C14" t="n">
        <v>0.6850000000000001</v>
      </c>
      <c r="D14" t="n">
        <v>-0.078</v>
      </c>
      <c r="E14" t="n">
        <v>0.123</v>
      </c>
    </row>
    <row r="15">
      <c r="A15" t="inlineStr">
        <is>
          <t>2022-01-31</t>
        </is>
      </c>
      <c r="B15" t="n">
        <v>0.8090000000000001</v>
      </c>
      <c r="C15" t="n">
        <v>0.694</v>
      </c>
      <c r="D15" t="n">
        <v>0.115</v>
      </c>
      <c r="E15" t="n">
        <v>0.201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16.27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BURL</t>
        </is>
      </c>
      <c r="B3" t="n">
        <v>28.33</v>
      </c>
      <c r="C3" t="n">
        <v>0.04</v>
      </c>
      <c r="D3" t="n">
        <v>0.059</v>
      </c>
      <c r="E3" t="inlineStr">
        <is>
          <t>broad</t>
        </is>
      </c>
      <c r="F3" t="n">
        <v>0.25</v>
      </c>
    </row>
    <row r="4">
      <c r="A4" t="inlineStr">
        <is>
          <t>ANF</t>
        </is>
      </c>
      <c r="B4" t="n">
        <v>8.9</v>
      </c>
      <c r="C4" t="n">
        <v>0.04</v>
      </c>
      <c r="D4" t="n">
        <v>0.08</v>
      </c>
      <c r="E4" t="inlineStr">
        <is>
          <t>direct</t>
        </is>
      </c>
      <c r="F4" t="n">
        <v>1</v>
      </c>
    </row>
    <row r="5">
      <c r="A5" t="inlineStr">
        <is>
          <t>LEA</t>
        </is>
      </c>
      <c r="B5" t="n">
        <v>9.640000000000001</v>
      </c>
      <c r="C5" t="n">
        <v>0.02</v>
      </c>
      <c r="D5" t="n">
        <v>0.05</v>
      </c>
      <c r="E5" t="inlineStr">
        <is>
          <t>direct</t>
        </is>
      </c>
      <c r="F5" t="n">
        <v>1</v>
      </c>
    </row>
    <row r="6">
      <c r="A6" t="inlineStr">
        <is>
          <t>LAD</t>
        </is>
      </c>
      <c r="B6" t="n">
        <v>9.619999999999999</v>
      </c>
      <c r="C6" t="n">
        <v>0.04</v>
      </c>
      <c r="D6" t="n">
        <v>0.036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10.8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E-Com / Category Disruption</t>
        </is>
      </c>
      <c r="B3" t="n">
        <v>0.2</v>
      </c>
      <c r="E3" t="n">
        <v>10.78</v>
      </c>
      <c r="F3">
        <f>E3/19.88-1</f>
        <v/>
      </c>
    </row>
    <row r="4">
      <c r="A4" t="inlineStr">
        <is>
          <t>Consumer-Spending Recession</t>
        </is>
      </c>
      <c r="B4" t="n">
        <v>0.17</v>
      </c>
      <c r="E4" t="n">
        <v>18.31</v>
      </c>
      <c r="F4">
        <f>E4/19.88-1</f>
        <v/>
      </c>
    </row>
    <row r="5">
      <c r="A5" t="inlineStr">
        <is>
          <t>Base — Comps + Share Gains</t>
        </is>
      </c>
      <c r="B5" t="n">
        <v>0.35</v>
      </c>
      <c r="E5" t="n">
        <v>25.43</v>
      </c>
      <c r="F5">
        <f>E5/19.88-1</f>
        <v/>
      </c>
    </row>
    <row r="6">
      <c r="A6" t="inlineStr">
        <is>
          <t>Growth — Store / Category Expansion</t>
        </is>
      </c>
      <c r="B6" t="n">
        <v>0.2</v>
      </c>
      <c r="E6" t="n">
        <v>34.32</v>
      </c>
      <c r="F6">
        <f>E6/19.88-1</f>
        <v/>
      </c>
    </row>
    <row r="7">
      <c r="A7" t="inlineStr">
        <is>
          <t>Bull — Re-Rate</t>
        </is>
      </c>
      <c r="B7" t="n">
        <v>0.08</v>
      </c>
      <c r="E7" t="n">
        <v>43.35</v>
      </c>
      <c r="F7">
        <f>E7/19.88-1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22.58815573097221</v>
      </c>
    </row>
    <row r="5">
      <c r="A5" t="inlineStr">
        <is>
          <t>P10</t>
        </is>
      </c>
      <c r="B5" t="n">
        <v>9.028787336669076</v>
      </c>
    </row>
    <row r="6">
      <c r="A6" t="inlineStr">
        <is>
          <t>P90</t>
        </is>
      </c>
      <c r="B6" t="n">
        <v>43.09064146819555</v>
      </c>
    </row>
    <row r="7">
      <c r="A7" t="inlineStr">
        <is>
          <t>P(&gt; current) %</t>
        </is>
      </c>
      <c r="B7" t="n">
        <v>58.56</v>
      </c>
    </row>
    <row r="8">
      <c r="A8" t="inlineStr">
        <is>
          <t>P(&gt; target) %</t>
        </is>
      </c>
      <c r="B8" t="n">
        <v>44.29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2.940328907040559</v>
      </c>
    </row>
    <row r="13">
      <c r="A13" t="inlineStr">
        <is>
          <t>Gross Margin</t>
        </is>
      </c>
      <c r="B13" t="n">
        <v>63.93370388444593</v>
      </c>
    </row>
    <row r="14">
      <c r="A14" t="inlineStr">
        <is>
          <t>P/E Multiple</t>
        </is>
      </c>
      <c r="B14" t="n">
        <v>33.12596720851351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2026-07-21T16:43:08Z</dcterms:created>
  <dcterms:modified xsi:type="dcterms:W3CDTF">2026-07-21T16:43:08Z</dcterms:modified>
</cp:coreProperties>
</file>