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Genpact Limited (G)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0.08500000000000001</v>
      </c>
    </row>
    <row r="6">
      <c r="A6" t="inlineStr">
        <is>
          <t>Terminal multiple (×)</t>
        </is>
      </c>
      <c r="B6" s="4" t="n">
        <v>15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0.23</v>
      </c>
    </row>
    <row r="9">
      <c r="A9" t="inlineStr">
        <is>
          <t>Net cash (+) / debt (−) $B</t>
        </is>
      </c>
      <c r="B9" s="4" t="n">
        <v>-1.18</v>
      </c>
    </row>
    <row r="10">
      <c r="A10" t="inlineStr">
        <is>
          <t>Diluted shares (B)</t>
        </is>
      </c>
      <c r="B10" s="4" t="n">
        <v>0.172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0.05</v>
      </c>
      <c r="D13" s="4" t="n">
        <v>0.05</v>
      </c>
      <c r="E13" s="4" t="n">
        <v>0.04</v>
      </c>
      <c r="F13" s="4" t="n">
        <v>0.04</v>
      </c>
    </row>
    <row r="14">
      <c r="A14" t="inlineStr">
        <is>
          <t>Operating margin</t>
        </is>
      </c>
      <c r="B14" s="4" t="n">
        <v>0.07000000000000001</v>
      </c>
      <c r="C14" s="4" t="n">
        <v>0.07199999999999999</v>
      </c>
      <c r="D14" s="4" t="n">
        <v>0.074</v>
      </c>
      <c r="E14" s="4" t="n">
        <v>0.074</v>
      </c>
      <c r="F14" s="4" t="n">
        <v>0.074</v>
      </c>
    </row>
    <row r="15">
      <c r="A15" t="inlineStr">
        <is>
          <t>D&amp;A $B</t>
        </is>
      </c>
      <c r="B15" s="4" t="n">
        <v>0.1641</v>
      </c>
      <c r="C15" s="4" t="n">
        <v>0.1655</v>
      </c>
      <c r="D15" s="4" t="n">
        <v>0.1683</v>
      </c>
      <c r="E15" s="4" t="n">
        <v>0.1723</v>
      </c>
      <c r="F15" s="4" t="n">
        <v>0.1775</v>
      </c>
    </row>
    <row r="16">
      <c r="A16" t="inlineStr">
        <is>
          <t>Capex $B</t>
        </is>
      </c>
      <c r="B16" s="4" t="n">
        <v>0.1641</v>
      </c>
      <c r="C16" s="4" t="n">
        <v>0.1723</v>
      </c>
      <c r="D16" s="4" t="n">
        <v>0.1809</v>
      </c>
      <c r="E16" s="4" t="n">
        <v>0.1881</v>
      </c>
      <c r="F16" s="4" t="n">
        <v>0.1957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5.47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Op margin ±3pp</t>
        </is>
      </c>
      <c r="B3" t="n">
        <v>24</v>
      </c>
      <c r="C3" t="n">
        <v>1</v>
      </c>
    </row>
    <row r="4">
      <c r="A4" t="inlineStr">
        <is>
          <t>Terminal × ±15%</t>
        </is>
      </c>
      <c r="B4" t="n">
        <v>6</v>
      </c>
      <c r="C4" t="n">
        <v>2</v>
      </c>
    </row>
    <row r="5">
      <c r="A5" t="inlineStr">
        <is>
          <t>Revenue CAGR ±3pp</t>
        </is>
      </c>
      <c r="B5" t="n">
        <v>6</v>
      </c>
      <c r="C5" t="n">
        <v>3</v>
      </c>
    </row>
    <row r="6">
      <c r="A6" t="inlineStr">
        <is>
          <t>Capex intensity ±15%</t>
        </is>
      </c>
      <c r="B6" t="n">
        <v>5</v>
      </c>
      <c r="C6" t="n">
        <v>4</v>
      </c>
    </row>
    <row r="7">
      <c r="A7" t="inlineStr">
        <is>
          <t>WACC ±1pp</t>
        </is>
      </c>
      <c r="B7" t="n">
        <v>2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fail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na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fail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fail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na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special situation</t>
        </is>
      </c>
    </row>
    <row r="5">
      <c r="A5" s="3" t="inlineStr">
        <is>
          <t>Conviction</t>
        </is>
      </c>
      <c r="B5" t="inlineStr">
        <is>
          <t>low</t>
        </is>
      </c>
    </row>
    <row r="6">
      <c r="A6" s="3" t="inlineStr">
        <is>
          <t>Current price</t>
        </is>
      </c>
      <c r="B6" t="n">
        <v>30.64</v>
      </c>
    </row>
    <row r="7">
      <c r="A7" s="3" t="inlineStr">
        <is>
          <t>Scenario PWEV target</t>
        </is>
      </c>
      <c r="B7" t="n">
        <v>30.06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</row>
    <row r="12">
      <c r="A12" s="3" t="inlineStr">
        <is>
          <t>MC median</t>
        </is>
      </c>
      <c r="B12" t="n">
        <v>26.50711101039553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2026-07-21</t>
        </is>
      </c>
      <c r="D3" t="inlineStr">
        <is>
          <t>Price, market cap, EV, 52-week range, forward P/E</t>
        </is>
      </c>
      <c r="E3" t="inlineStr">
        <is>
          <t>Alpha Vantage 2026-07-21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2026-07-21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2026-07-21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2026-07-21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2026-07-21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2026-07-21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2026-07-21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2026-07-21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2026-07-21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2026-07-21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2026-07-21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5.08</v>
      </c>
      <c r="C3" t="n">
        <v>1.807</v>
      </c>
      <c r="D3" t="n">
        <v>0.76</v>
      </c>
      <c r="E3" t="n">
        <v>0.78</v>
      </c>
      <c r="F3" t="n">
        <v>0.552</v>
      </c>
    </row>
    <row r="4">
      <c r="A4" t="inlineStr">
        <is>
          <t>2024-12-31</t>
        </is>
      </c>
      <c r="B4" t="n">
        <v>4.767</v>
      </c>
      <c r="C4" t="n">
        <v>1.69</v>
      </c>
      <c r="D4" t="n">
        <v>0.702</v>
      </c>
      <c r="E4" t="n">
        <v>0.756</v>
      </c>
      <c r="F4" t="n">
        <v>0.514</v>
      </c>
    </row>
    <row r="5">
      <c r="A5" t="inlineStr">
        <is>
          <t>2023-12-31</t>
        </is>
      </c>
      <c r="B5" t="n">
        <v>4.477</v>
      </c>
      <c r="C5" t="n">
        <v>1.571</v>
      </c>
      <c r="D5" t="n">
        <v>0.631</v>
      </c>
      <c r="E5" t="n">
        <v>0.631</v>
      </c>
      <c r="F5" t="n">
        <v>0.631</v>
      </c>
    </row>
    <row r="6">
      <c r="A6" t="inlineStr">
        <is>
          <t>2022-12-31</t>
        </is>
      </c>
      <c r="B6" t="n">
        <v>4.371</v>
      </c>
      <c r="C6" t="n">
        <v>1.536</v>
      </c>
      <c r="D6" t="n">
        <v>0.502</v>
      </c>
      <c r="E6" t="n">
        <v>0.523</v>
      </c>
      <c r="F6" t="n">
        <v>0.353</v>
      </c>
    </row>
    <row r="7">
      <c r="A7" t="inlineStr">
        <is>
          <t>2021-12-31</t>
        </is>
      </c>
      <c r="B7" t="n">
        <v>4.022</v>
      </c>
      <c r="C7" t="n">
        <v>1.432</v>
      </c>
      <c r="D7" t="n">
        <v>0.509</v>
      </c>
      <c r="E7" t="n">
        <v>0.541</v>
      </c>
      <c r="F7" t="n">
        <v>0.369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0.8129999999999999</v>
      </c>
      <c r="C11" t="n">
        <v>0.078</v>
      </c>
      <c r="D11" t="n">
        <v>0.735</v>
      </c>
      <c r="E11" t="n">
        <v>0.283</v>
      </c>
    </row>
    <row r="12">
      <c r="A12" t="inlineStr">
        <is>
          <t>2024-12-31</t>
        </is>
      </c>
      <c r="B12" t="n">
        <v>0.615</v>
      </c>
      <c r="C12" t="n">
        <v>0.08500000000000001</v>
      </c>
      <c r="D12" t="n">
        <v>0.53</v>
      </c>
      <c r="E12" t="n">
        <v>0.253</v>
      </c>
    </row>
    <row r="13">
      <c r="A13" t="inlineStr">
        <is>
          <t>2023-12-31</t>
        </is>
      </c>
      <c r="B13" t="n">
        <v>0.491</v>
      </c>
      <c r="C13" t="n">
        <v>0.059</v>
      </c>
      <c r="D13" t="n">
        <v>0.432</v>
      </c>
      <c r="E13" t="n">
        <v>0.225</v>
      </c>
    </row>
    <row r="14">
      <c r="A14" t="inlineStr">
        <is>
          <t>2022-12-31</t>
        </is>
      </c>
      <c r="B14" t="n">
        <v>0.444</v>
      </c>
      <c r="C14" t="n">
        <v>0.054</v>
      </c>
      <c r="D14" t="n">
        <v>0.389</v>
      </c>
      <c r="E14" t="n">
        <v>0.214</v>
      </c>
    </row>
    <row r="15">
      <c r="A15" t="inlineStr">
        <is>
          <t>2021-12-31</t>
        </is>
      </c>
      <c r="B15" t="n">
        <v>0.694</v>
      </c>
      <c r="C15" t="n">
        <v>0.057</v>
      </c>
      <c r="D15" t="n">
        <v>0.637</v>
      </c>
      <c r="E15" t="n">
        <v>0.298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21.07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EXLS</t>
        </is>
      </c>
      <c r="B3" t="n">
        <v>12.64</v>
      </c>
      <c r="C3" t="n">
        <v>0.06</v>
      </c>
      <c r="D3" t="n">
        <v>0.16</v>
      </c>
      <c r="E3" t="inlineStr">
        <is>
          <t>segment</t>
        </is>
      </c>
      <c r="F3" t="n">
        <v>0.5</v>
      </c>
    </row>
    <row r="4">
      <c r="A4" t="inlineStr">
        <is>
          <t>MMS</t>
        </is>
      </c>
      <c r="B4" t="n">
        <v>19.08</v>
      </c>
      <c r="C4" t="n">
        <v>0.06</v>
      </c>
      <c r="D4" t="n">
        <v>0.114</v>
      </c>
      <c r="E4" t="inlineStr">
        <is>
          <t>direct</t>
        </is>
      </c>
      <c r="F4" t="n">
        <v>1</v>
      </c>
    </row>
    <row r="5">
      <c r="A5" t="inlineStr">
        <is>
          <t>LPX</t>
        </is>
      </c>
      <c r="B5" t="n">
        <v>43.67</v>
      </c>
      <c r="C5" t="n">
        <v>0.05</v>
      </c>
      <c r="D5" t="n">
        <v>0.066</v>
      </c>
      <c r="E5" t="inlineStr">
        <is>
          <t>broad</t>
        </is>
      </c>
      <c r="F5" t="n">
        <v>0.25</v>
      </c>
    </row>
    <row r="6">
      <c r="A6" t="inlineStr">
        <is>
          <t>BCO</t>
        </is>
      </c>
      <c r="B6" t="n">
        <v>17.27</v>
      </c>
      <c r="C6" t="n">
        <v>0.06</v>
      </c>
      <c r="D6" t="n">
        <v>0.074</v>
      </c>
      <c r="E6" t="inlineStr">
        <is>
          <t>direct</t>
        </is>
      </c>
      <c r="F6" t="n">
        <v>1</v>
      </c>
    </row>
    <row r="8">
      <c r="A8" s="3" t="inlineStr">
        <is>
          <t>Quality-weighted fwd P/E</t>
        </is>
      </c>
      <c r="B8" t="n">
        <v>19.5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AI / Data-Disintermediation Risk</t>
        </is>
      </c>
      <c r="B3" t="n">
        <v>0.2</v>
      </c>
      <c r="E3" t="n">
        <v>15.28</v>
      </c>
      <c r="F3">
        <f>E3/30.64-1</f>
        <v/>
      </c>
    </row>
    <row r="4">
      <c r="A4" t="inlineStr">
        <is>
          <t>Recession — Hiring / Demand Pullback</t>
        </is>
      </c>
      <c r="B4" t="n">
        <v>0.17</v>
      </c>
      <c r="E4" t="n">
        <v>24.72</v>
      </c>
      <c r="F4">
        <f>E4/30.64-1</f>
        <v/>
      </c>
    </row>
    <row r="5">
      <c r="A5" t="inlineStr">
        <is>
          <t>Base — Recurring Data + Volume Growth</t>
        </is>
      </c>
      <c r="B5" t="n">
        <v>0.35</v>
      </c>
      <c r="E5" t="n">
        <v>31.61</v>
      </c>
      <c r="F5">
        <f>E5/30.64-1</f>
        <v/>
      </c>
    </row>
    <row r="6">
      <c r="A6" t="inlineStr">
        <is>
          <t>Growth — Analytics / New-Product Expansion</t>
        </is>
      </c>
      <c r="B6" t="n">
        <v>0.2</v>
      </c>
      <c r="E6" t="n">
        <v>39.91</v>
      </c>
      <c r="F6">
        <f>E6/30.64-1</f>
        <v/>
      </c>
    </row>
    <row r="7">
      <c r="A7" t="inlineStr">
        <is>
          <t>Bull — Re-Rate</t>
        </is>
      </c>
      <c r="B7" t="n">
        <v>0.08</v>
      </c>
      <c r="E7" t="n">
        <v>46.94</v>
      </c>
      <c r="F7">
        <f>E7/30.64-1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26.50711101039553</v>
      </c>
    </row>
    <row r="5">
      <c r="A5" t="inlineStr">
        <is>
          <t>P10</t>
        </is>
      </c>
      <c r="B5" t="n">
        <v>10.17895095370179</v>
      </c>
    </row>
    <row r="6">
      <c r="A6" t="inlineStr">
        <is>
          <t>P90</t>
        </is>
      </c>
      <c r="B6" t="n">
        <v>50.2420073932815</v>
      </c>
    </row>
    <row r="7">
      <c r="A7" t="inlineStr">
        <is>
          <t>P(&gt; current) %</t>
        </is>
      </c>
      <c r="B7" t="n">
        <v>40.04</v>
      </c>
    </row>
    <row r="8">
      <c r="A8" t="inlineStr">
        <is>
          <t>P(&gt; target) %</t>
        </is>
      </c>
      <c r="B8" t="n">
        <v>41.26000000000001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1.568691596988112</v>
      </c>
    </row>
    <row r="13">
      <c r="A13" t="inlineStr">
        <is>
          <t>Gross Margin</t>
        </is>
      </c>
      <c r="B13" t="n">
        <v>70.58103112566437</v>
      </c>
    </row>
    <row r="14">
      <c r="A14" t="inlineStr">
        <is>
          <t>P/E Multiple</t>
        </is>
      </c>
      <c r="B14" t="n">
        <v>27.85027727734752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2026-07-21T15:43:46Z</dcterms:created>
  <dcterms:modified xsi:type="dcterms:W3CDTF">2026-07-21T15:43:46Z</dcterms:modified>
</cp:coreProperties>
</file>