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Shift4 Payments Inc (FOUR)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8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</v>
      </c>
    </row>
    <row r="9">
      <c r="A9" t="inlineStr">
        <is>
          <t>Net cash (+) / debt (−) $B</t>
        </is>
      </c>
      <c r="B9" s="4" t="n">
        <v>-4.11</v>
      </c>
    </row>
    <row r="10">
      <c r="A10" t="inlineStr">
        <is>
          <t>Diluted shares (B)</t>
        </is>
      </c>
      <c r="B10" s="4" t="n">
        <v>0.096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0.09</v>
      </c>
      <c r="D13" s="4" t="n">
        <v>0.08</v>
      </c>
      <c r="E13" s="4" t="n">
        <v>0.07000000000000001</v>
      </c>
      <c r="F13" s="4" t="n">
        <v>0.06</v>
      </c>
    </row>
    <row r="14">
      <c r="A14" t="inlineStr">
        <is>
          <t>Operating margin</t>
        </is>
      </c>
      <c r="B14" s="4" t="n">
        <v>0.15</v>
      </c>
      <c r="C14" s="4" t="n">
        <v>0.153</v>
      </c>
      <c r="D14" s="4" t="n">
        <v>0.158</v>
      </c>
      <c r="E14" s="4" t="n">
        <v>0.158</v>
      </c>
      <c r="F14" s="4" t="n">
        <v>0.158</v>
      </c>
    </row>
    <row r="15">
      <c r="A15" t="inlineStr">
        <is>
          <t>D&amp;A $B</t>
        </is>
      </c>
      <c r="B15" s="4" t="n">
        <v>0.1958</v>
      </c>
      <c r="C15" s="4" t="n">
        <v>0.1987</v>
      </c>
      <c r="D15" s="4" t="n">
        <v>0.2045</v>
      </c>
      <c r="E15" s="4" t="n">
        <v>0.213</v>
      </c>
      <c r="F15" s="4" t="n">
        <v>0.2239</v>
      </c>
    </row>
    <row r="16">
      <c r="A16" t="inlineStr">
        <is>
          <t>Capex $B</t>
        </is>
      </c>
      <c r="B16" s="4" t="n">
        <v>0.1958</v>
      </c>
      <c r="C16" s="4" t="n">
        <v>0.2134</v>
      </c>
      <c r="D16" s="4" t="n">
        <v>0.2305</v>
      </c>
      <c r="E16" s="4" t="n">
        <v>0.2466</v>
      </c>
      <c r="F16" s="4" t="n">
        <v>0.2614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4.895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28</v>
      </c>
      <c r="C3" t="n">
        <v>1</v>
      </c>
    </row>
    <row r="4">
      <c r="A4" t="inlineStr">
        <is>
          <t>Revenue CAGR ±3pp</t>
        </is>
      </c>
      <c r="B4" t="n">
        <v>14</v>
      </c>
      <c r="C4" t="n">
        <v>2</v>
      </c>
    </row>
    <row r="5">
      <c r="A5" t="inlineStr">
        <is>
          <t>Terminal × ±15%</t>
        </is>
      </c>
      <c r="B5" t="n">
        <v>13</v>
      </c>
      <c r="C5" t="n">
        <v>3</v>
      </c>
    </row>
    <row r="6">
      <c r="A6" t="inlineStr">
        <is>
          <t>Capex intensity ±15%</t>
        </is>
      </c>
      <c r="B6" t="n">
        <v>7</v>
      </c>
      <c r="C6" t="n">
        <v>4</v>
      </c>
    </row>
    <row r="7">
      <c r="A7" t="inlineStr">
        <is>
          <t>WACC ±1pp</t>
        </is>
      </c>
      <c r="B7" t="n">
        <v>5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50.87</v>
      </c>
    </row>
    <row r="7">
      <c r="A7" s="3" t="inlineStr">
        <is>
          <t>Scenario PWEV target</t>
        </is>
      </c>
      <c r="B7" t="n">
        <v>50.76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44.9530988640863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4.18</v>
      </c>
      <c r="C3" t="n">
        <v>1.428</v>
      </c>
      <c r="D3" t="n">
        <v>0.351</v>
      </c>
      <c r="E3" t="n">
        <v>0.385</v>
      </c>
      <c r="F3" t="n">
        <v>0.119</v>
      </c>
    </row>
    <row r="4">
      <c r="A4" t="inlineStr">
        <is>
          <t>2024-12-31</t>
        </is>
      </c>
      <c r="B4" t="n">
        <v>3.331</v>
      </c>
      <c r="C4" t="n">
        <v>0.973</v>
      </c>
      <c r="D4" t="n">
        <v>0.247</v>
      </c>
      <c r="E4" t="n">
        <v>0.06</v>
      </c>
      <c r="F4" t="n">
        <v>0.23</v>
      </c>
    </row>
    <row r="5">
      <c r="A5" t="inlineStr">
        <is>
          <t>2023-12-31</t>
        </is>
      </c>
      <c r="B5" t="n">
        <v>2.565</v>
      </c>
      <c r="C5" t="n">
        <v>0.6879999999999999</v>
      </c>
      <c r="D5" t="n">
        <v>0.115</v>
      </c>
      <c r="E5" t="n">
        <v>0.152</v>
      </c>
      <c r="F5" t="n">
        <v>0.08599999999999999</v>
      </c>
    </row>
    <row r="6">
      <c r="A6" t="inlineStr">
        <is>
          <t>2022-12-31</t>
        </is>
      </c>
      <c r="B6" t="n">
        <v>1.994</v>
      </c>
      <c r="C6" t="n">
        <v>0.47</v>
      </c>
      <c r="D6" t="n">
        <v>0.095</v>
      </c>
      <c r="E6" t="n">
        <v>0.119</v>
      </c>
      <c r="F6" t="n">
        <v>0.075</v>
      </c>
    </row>
    <row r="7">
      <c r="A7" t="inlineStr">
        <is>
          <t>2021-12-31</t>
        </is>
      </c>
      <c r="B7" t="n">
        <v>1.368</v>
      </c>
      <c r="C7" t="n">
        <v>0.278</v>
      </c>
      <c r="D7" t="n">
        <v>-0.049</v>
      </c>
      <c r="E7" t="n">
        <v>-0.049</v>
      </c>
      <c r="F7" t="n">
        <v>-0.049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0.634</v>
      </c>
      <c r="C11" t="n">
        <v>0.135</v>
      </c>
      <c r="D11" t="n">
        <v>0.499</v>
      </c>
      <c r="E11" t="n">
        <v>0.487</v>
      </c>
    </row>
    <row r="12">
      <c r="A12" t="inlineStr">
        <is>
          <t>2024-12-31</t>
        </is>
      </c>
      <c r="B12" t="n">
        <v>0.5</v>
      </c>
      <c r="C12" t="n">
        <v>0.19</v>
      </c>
      <c r="D12" t="n">
        <v>0.311</v>
      </c>
      <c r="E12" t="n">
        <v>0.146</v>
      </c>
    </row>
    <row r="13">
      <c r="A13" t="inlineStr">
        <is>
          <t>2023-12-31</t>
        </is>
      </c>
      <c r="B13" t="n">
        <v>0.388</v>
      </c>
      <c r="C13" t="n">
        <v>0.138</v>
      </c>
      <c r="D13" t="n">
        <v>0.251</v>
      </c>
      <c r="E13" t="n">
        <v>0.105</v>
      </c>
    </row>
    <row r="14">
      <c r="A14" t="inlineStr">
        <is>
          <t>2022-12-31</t>
        </is>
      </c>
      <c r="B14" t="n">
        <v>0.275</v>
      </c>
      <c r="C14" t="n">
        <v>0.38</v>
      </c>
      <c r="D14" t="n">
        <v>-0.105</v>
      </c>
      <c r="E14" t="n">
        <v>0.186</v>
      </c>
    </row>
    <row r="15">
      <c r="A15" t="inlineStr">
        <is>
          <t>2021-12-31</t>
        </is>
      </c>
      <c r="B15" t="n">
        <v>0.029</v>
      </c>
      <c r="C15" t="n">
        <v>0.08599999999999999</v>
      </c>
      <c r="D15" t="n">
        <v>-0.056</v>
      </c>
      <c r="E15" t="n">
        <v>0.019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27.6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WEX</t>
        </is>
      </c>
      <c r="B3" t="n">
        <v>8.31</v>
      </c>
      <c r="C3" t="n">
        <v>0.1</v>
      </c>
      <c r="D3" t="n">
        <v>0.235</v>
      </c>
      <c r="E3" t="inlineStr">
        <is>
          <t>direct</t>
        </is>
      </c>
      <c r="F3" t="n">
        <v>1</v>
      </c>
    </row>
    <row r="4">
      <c r="A4" t="inlineStr">
        <is>
          <t>EEFT</t>
        </is>
      </c>
      <c r="B4" t="n">
        <v>7.5</v>
      </c>
      <c r="C4" t="n">
        <v>0.1</v>
      </c>
      <c r="D4" t="n">
        <v>0.07099999999999999</v>
      </c>
      <c r="E4" t="inlineStr">
        <is>
          <t>direct</t>
        </is>
      </c>
      <c r="F4" t="n">
        <v>1</v>
      </c>
    </row>
    <row r="5">
      <c r="A5" t="inlineStr">
        <is>
          <t>CNO</t>
        </is>
      </c>
      <c r="B5" t="n">
        <v>9.710000000000001</v>
      </c>
      <c r="C5" t="n">
        <v>0.05</v>
      </c>
      <c r="D5" t="n">
        <v>0.097</v>
      </c>
      <c r="E5" t="inlineStr">
        <is>
          <t>direct</t>
        </is>
      </c>
      <c r="F5" t="n">
        <v>1</v>
      </c>
    </row>
    <row r="6">
      <c r="A6" t="inlineStr">
        <is>
          <t>SLM</t>
        </is>
      </c>
      <c r="B6" t="n">
        <v>8.050000000000001</v>
      </c>
      <c r="C6" t="n">
        <v>0.05</v>
      </c>
      <c r="D6" t="n">
        <v>0.701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8.4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Disintermediation / Stablecoin / Take-Rate / Regulation</t>
        </is>
      </c>
      <c r="B3" t="n">
        <v>0.2</v>
      </c>
      <c r="E3" t="n">
        <v>22.33</v>
      </c>
      <c r="F3">
        <f>E3/50.87-1</f>
        <v/>
      </c>
    </row>
    <row r="4">
      <c r="A4" t="inlineStr">
        <is>
          <t>Consumer-Spend Recession</t>
        </is>
      </c>
      <c r="B4" t="n">
        <v>0.17</v>
      </c>
      <c r="E4" t="n">
        <v>37.93</v>
      </c>
      <c r="F4">
        <f>E4/50.87-1</f>
        <v/>
      </c>
    </row>
    <row r="5">
      <c r="A5" t="inlineStr">
        <is>
          <t>Base — Volume + Take-Rate Growth</t>
        </is>
      </c>
      <c r="B5" t="n">
        <v>0.35</v>
      </c>
      <c r="E5" t="n">
        <v>52.68</v>
      </c>
      <c r="F5">
        <f>E5/50.87-1</f>
        <v/>
      </c>
    </row>
    <row r="6">
      <c r="A6" t="inlineStr">
        <is>
          <t>Growth — Cross-Border / Value-Added Services</t>
        </is>
      </c>
      <c r="B6" t="n">
        <v>0.2</v>
      </c>
      <c r="E6" t="n">
        <v>71.11</v>
      </c>
      <c r="F6">
        <f>E6/50.87-1</f>
        <v/>
      </c>
    </row>
    <row r="7">
      <c r="A7" t="inlineStr">
        <is>
          <t>Bull — Re-Rate</t>
        </is>
      </c>
      <c r="B7" t="n">
        <v>0.08</v>
      </c>
      <c r="E7" t="n">
        <v>89.81999999999999</v>
      </c>
      <c r="F7">
        <f>E7/50.87-1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44.9530988640863</v>
      </c>
    </row>
    <row r="5">
      <c r="A5" t="inlineStr">
        <is>
          <t>P10</t>
        </is>
      </c>
      <c r="B5" t="n">
        <v>20.9441579920262</v>
      </c>
    </row>
    <row r="6">
      <c r="A6" t="inlineStr">
        <is>
          <t>P90</t>
        </is>
      </c>
      <c r="B6" t="n">
        <v>82.98761118260792</v>
      </c>
    </row>
    <row r="7">
      <c r="A7" t="inlineStr">
        <is>
          <t>P(&gt; current) %</t>
        </is>
      </c>
      <c r="B7" t="n">
        <v>40.65</v>
      </c>
    </row>
    <row r="8">
      <c r="A8" t="inlineStr">
        <is>
          <t>P(&gt; target) %</t>
        </is>
      </c>
      <c r="B8" t="n">
        <v>40.84999999999999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2.954253159658784</v>
      </c>
    </row>
    <row r="13">
      <c r="A13" t="inlineStr">
        <is>
          <t>Gross Margin</t>
        </is>
      </c>
      <c r="B13" t="n">
        <v>48.24746221670216</v>
      </c>
    </row>
    <row r="14">
      <c r="A14" t="inlineStr">
        <is>
          <t>P/E Multiple</t>
        </is>
      </c>
      <c r="B14" t="n">
        <v>48.79828462363906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2026-07-21T16:12:47Z</dcterms:created>
  <dcterms:modified xsi:type="dcterms:W3CDTF">2026-07-21T16:12:47Z</dcterms:modified>
</cp:coreProperties>
</file>