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Fluor Corporation (FLR)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2.12</v>
      </c>
    </row>
    <row r="10">
      <c r="A10" t="inlineStr">
        <is>
          <t>Diluted shares (B)</t>
        </is>
      </c>
      <c r="B10" s="4" t="n">
        <v>0.14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0.031</v>
      </c>
      <c r="C14" s="4" t="n">
        <v>0.031</v>
      </c>
      <c r="D14" s="4" t="n">
        <v>0.032</v>
      </c>
      <c r="E14" s="4" t="n">
        <v>0.032</v>
      </c>
      <c r="F14" s="4" t="n">
        <v>0.032</v>
      </c>
    </row>
    <row r="15">
      <c r="A15" t="inlineStr">
        <is>
          <t>D&amp;A $B</t>
        </is>
      </c>
      <c r="B15" s="4" t="n">
        <v>0.9837</v>
      </c>
      <c r="C15" s="4" t="n">
        <v>0.9951</v>
      </c>
      <c r="D15" s="4" t="n">
        <v>1.0171</v>
      </c>
      <c r="E15" s="4" t="n">
        <v>1.0484</v>
      </c>
      <c r="F15" s="4" t="n">
        <v>1.0875</v>
      </c>
    </row>
    <row r="16">
      <c r="A16" t="inlineStr">
        <is>
          <t>Capex $B</t>
        </is>
      </c>
      <c r="B16" s="4" t="n">
        <v>0.9837</v>
      </c>
      <c r="C16" s="4" t="n">
        <v>1.0525</v>
      </c>
      <c r="D16" s="4" t="n">
        <v>1.1157</v>
      </c>
      <c r="E16" s="4" t="n">
        <v>1.1715</v>
      </c>
      <c r="F16" s="4" t="n">
        <v>1.2183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16.394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91</v>
      </c>
      <c r="C3" t="n">
        <v>1</v>
      </c>
    </row>
    <row r="4">
      <c r="A4" t="inlineStr">
        <is>
          <t>Capex intensity ±15%</t>
        </is>
      </c>
      <c r="B4" t="n">
        <v>36</v>
      </c>
      <c r="C4" t="n">
        <v>2</v>
      </c>
    </row>
    <row r="5">
      <c r="A5" t="inlineStr">
        <is>
          <t>Terminal × ±15%</t>
        </is>
      </c>
      <c r="B5" t="n">
        <v>8</v>
      </c>
      <c r="C5" t="n">
        <v>3</v>
      </c>
    </row>
    <row r="6">
      <c r="A6" t="inlineStr">
        <is>
          <t>WACC ±1pp</t>
        </is>
      </c>
      <c r="B6" t="n">
        <v>3</v>
      </c>
      <c r="C6" t="n">
        <v>4</v>
      </c>
    </row>
    <row r="7">
      <c r="A7" t="inlineStr">
        <is>
          <t>Revenue CAGR ±3pp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49.49</v>
      </c>
    </row>
    <row r="7">
      <c r="A7" s="3" t="inlineStr">
        <is>
          <t>Scenario PWEV target</t>
        </is>
      </c>
      <c r="B7" t="n">
        <v>50.35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44.22420641138612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15.504</v>
      </c>
      <c r="C3" t="n">
        <v>-0.12</v>
      </c>
      <c r="D3" t="n">
        <v>-0.363</v>
      </c>
      <c r="E3" t="n">
        <v>-0.313</v>
      </c>
      <c r="F3" t="n">
        <v>-0.051</v>
      </c>
    </row>
    <row r="4">
      <c r="A4" t="inlineStr">
        <is>
          <t>2024-12-31</t>
        </is>
      </c>
      <c r="B4" t="n">
        <v>16.315</v>
      </c>
      <c r="C4" t="n">
        <v>0.574</v>
      </c>
      <c r="D4" t="n">
        <v>0.463</v>
      </c>
      <c r="E4" t="n">
        <v>0.659</v>
      </c>
      <c r="F4" t="n">
        <v>2.145</v>
      </c>
    </row>
    <row r="5">
      <c r="A5" t="inlineStr">
        <is>
          <t>2023-12-31</t>
        </is>
      </c>
      <c r="B5" t="n">
        <v>15.474</v>
      </c>
      <c r="C5" t="n">
        <v>0.477</v>
      </c>
      <c r="D5" t="n">
        <v>0.147</v>
      </c>
      <c r="E5" t="n">
        <v>0.375</v>
      </c>
      <c r="F5" t="n">
        <v>0.139</v>
      </c>
    </row>
    <row r="6">
      <c r="A6" t="inlineStr">
        <is>
          <t>2022-12-31</t>
        </is>
      </c>
      <c r="B6" t="n">
        <v>13.744</v>
      </c>
      <c r="C6" t="n">
        <v>0.355</v>
      </c>
      <c r="D6" t="n">
        <v>0.209</v>
      </c>
      <c r="E6" t="n">
        <v>0.303</v>
      </c>
      <c r="F6" t="n">
        <v>0.145</v>
      </c>
    </row>
    <row r="7">
      <c r="A7" t="inlineStr">
        <is>
          <t>2021-12-31</t>
        </is>
      </c>
      <c r="B7" t="n">
        <v>14.156</v>
      </c>
      <c r="C7" t="n">
        <v>0.454</v>
      </c>
      <c r="D7" t="n">
        <v>-0.273</v>
      </c>
      <c r="E7" t="n">
        <v>-0.256</v>
      </c>
      <c r="F7" t="n">
        <v>-0.44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-0.387</v>
      </c>
      <c r="C11" t="n">
        <v>0.05</v>
      </c>
      <c r="D11" t="n">
        <v>-0.437</v>
      </c>
      <c r="E11" t="n">
        <v>0.754</v>
      </c>
    </row>
    <row r="12">
      <c r="A12" t="inlineStr">
        <is>
          <t>2024-12-31</t>
        </is>
      </c>
      <c r="B12" t="n">
        <v>0.828</v>
      </c>
      <c r="C12" t="n">
        <v>0.164</v>
      </c>
      <c r="D12" t="n">
        <v>0.664</v>
      </c>
      <c r="E12" t="n">
        <v>0.125</v>
      </c>
    </row>
    <row r="13">
      <c r="A13" t="inlineStr">
        <is>
          <t>2023-12-31</t>
        </is>
      </c>
      <c r="B13" t="n">
        <v>0.212</v>
      </c>
      <c r="C13" t="n">
        <v>0.106</v>
      </c>
      <c r="D13" t="n">
        <v>0.106</v>
      </c>
      <c r="E13" t="n">
        <v>0</v>
      </c>
    </row>
    <row r="14">
      <c r="A14" t="inlineStr">
        <is>
          <t>2022-12-31</t>
        </is>
      </c>
      <c r="B14" t="n">
        <v>0.031</v>
      </c>
      <c r="C14" t="n">
        <v>0.075</v>
      </c>
      <c r="D14" t="n">
        <v>-0.044</v>
      </c>
      <c r="E14" t="n">
        <v>0.021</v>
      </c>
    </row>
    <row r="15">
      <c r="A15" t="inlineStr">
        <is>
          <t>2021-12-31</t>
        </is>
      </c>
      <c r="B15" t="n">
        <v>0.025</v>
      </c>
      <c r="C15" t="n">
        <v>0.075</v>
      </c>
      <c r="D15" t="n">
        <v>-0.05</v>
      </c>
      <c r="E15" t="n">
        <v>0.784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52.09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MTZ</t>
        </is>
      </c>
      <c r="B3" t="n">
        <v>35.97</v>
      </c>
      <c r="C3" t="n">
        <v>0.08</v>
      </c>
      <c r="D3" t="n">
        <v>0.037</v>
      </c>
      <c r="E3" t="inlineStr">
        <is>
          <t>broad</t>
        </is>
      </c>
      <c r="F3" t="n">
        <v>0.25</v>
      </c>
    </row>
    <row r="4">
      <c r="A4" t="inlineStr">
        <is>
          <t>STRL</t>
        </is>
      </c>
      <c r="B4" t="n">
        <v>33.9</v>
      </c>
      <c r="C4" t="n">
        <v>0.08</v>
      </c>
      <c r="D4" t="n">
        <v>0.172</v>
      </c>
      <c r="E4" t="inlineStr">
        <is>
          <t>broad</t>
        </is>
      </c>
      <c r="F4" t="n">
        <v>0.25</v>
      </c>
    </row>
    <row r="5">
      <c r="A5" t="inlineStr">
        <is>
          <t>APG</t>
        </is>
      </c>
      <c r="B5" t="n">
        <v>19.19</v>
      </c>
      <c r="C5" t="n">
        <v>0.08</v>
      </c>
      <c r="D5" t="n">
        <v>0.073</v>
      </c>
      <c r="E5" t="inlineStr">
        <is>
          <t>direct</t>
        </is>
      </c>
      <c r="F5" t="n">
        <v>1</v>
      </c>
    </row>
    <row r="6">
      <c r="A6" t="inlineStr">
        <is>
          <t>DY</t>
        </is>
      </c>
      <c r="B6" t="n">
        <v>31.15</v>
      </c>
      <c r="C6" t="n">
        <v>0.08</v>
      </c>
      <c r="D6" t="n">
        <v>0.073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25.4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Backlog / Funding Reset</t>
        </is>
      </c>
      <c r="B3" t="n">
        <v>0.2</v>
      </c>
      <c r="E3" t="n">
        <v>22.15</v>
      </c>
      <c r="F3">
        <f>E3/49.49-1</f>
        <v/>
      </c>
    </row>
    <row r="4">
      <c r="A4" t="inlineStr">
        <is>
          <t>Construction Recession</t>
        </is>
      </c>
      <c r="B4" t="n">
        <v>0.17</v>
      </c>
      <c r="E4" t="n">
        <v>37.62</v>
      </c>
      <c r="F4">
        <f>E4/49.49-1</f>
        <v/>
      </c>
    </row>
    <row r="5">
      <c r="A5" t="inlineStr">
        <is>
          <t>Base — Backlog Conversion + Margin</t>
        </is>
      </c>
      <c r="B5" t="n">
        <v>0.35</v>
      </c>
      <c r="E5" t="n">
        <v>52.25</v>
      </c>
      <c r="F5">
        <f>E5/49.49-1</f>
        <v/>
      </c>
    </row>
    <row r="6">
      <c r="A6" t="inlineStr">
        <is>
          <t>Growth — Datacenter / Grid / Infra Buildout</t>
        </is>
      </c>
      <c r="B6" t="n">
        <v>0.2</v>
      </c>
      <c r="E6" t="n">
        <v>70.54000000000001</v>
      </c>
      <c r="F6">
        <f>E6/49.49-1</f>
        <v/>
      </c>
    </row>
    <row r="7">
      <c r="A7" t="inlineStr">
        <is>
          <t>Bull — Re-Rate</t>
        </is>
      </c>
      <c r="B7" t="n">
        <v>0.08</v>
      </c>
      <c r="E7" t="n">
        <v>89.09</v>
      </c>
      <c r="F7">
        <f>E7/49.49-1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44.22420641138612</v>
      </c>
    </row>
    <row r="5">
      <c r="A5" t="inlineStr">
        <is>
          <t>P10</t>
        </is>
      </c>
      <c r="B5" t="n">
        <v>15.57546785039579</v>
      </c>
    </row>
    <row r="6">
      <c r="A6" t="inlineStr">
        <is>
          <t>P90</t>
        </is>
      </c>
      <c r="B6" t="n">
        <v>90.39636831167206</v>
      </c>
    </row>
    <row r="7">
      <c r="A7" t="inlineStr">
        <is>
          <t>P(&gt; current) %</t>
        </is>
      </c>
      <c r="B7" t="n">
        <v>42.81</v>
      </c>
    </row>
    <row r="8">
      <c r="A8" t="inlineStr">
        <is>
          <t>P(&gt; target) %</t>
        </is>
      </c>
      <c r="B8" t="n">
        <v>41.81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3.479148799802362</v>
      </c>
    </row>
    <row r="13">
      <c r="A13" t="inlineStr">
        <is>
          <t>Gross Margin</t>
        </is>
      </c>
      <c r="B13" t="n">
        <v>59.77974206716657</v>
      </c>
    </row>
    <row r="14">
      <c r="A14" t="inlineStr">
        <is>
          <t>P/E Multiple</t>
        </is>
      </c>
      <c r="B14" t="n">
        <v>36.74110913303107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2026-07-21T15:43:46Z</dcterms:created>
  <dcterms:modified xsi:type="dcterms:W3CDTF">2026-07-21T15:43:46Z</dcterms:modified>
</cp:coreProperties>
</file>