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Federated Investors Inc B (FHI)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0.06</v>
      </c>
    </row>
    <row r="10">
      <c r="A10" t="inlineStr">
        <is>
          <t>Diluted shares (B)</t>
        </is>
      </c>
      <c r="B10" s="4" t="n">
        <v>0.077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0.266</v>
      </c>
      <c r="C14" s="4" t="n">
        <v>0.272</v>
      </c>
      <c r="D14" s="4" t="n">
        <v>0.281</v>
      </c>
      <c r="E14" s="4" t="n">
        <v>0.281</v>
      </c>
      <c r="F14" s="4" t="n">
        <v>0.281</v>
      </c>
    </row>
    <row r="15">
      <c r="A15" t="inlineStr">
        <is>
          <t>D&amp;A $B</t>
        </is>
      </c>
      <c r="B15" s="4" t="n">
        <v>0.0197</v>
      </c>
      <c r="C15" s="4" t="n">
        <v>0.0199</v>
      </c>
      <c r="D15" s="4" t="n">
        <v>0.0203</v>
      </c>
      <c r="E15" s="4" t="n">
        <v>0.0208</v>
      </c>
      <c r="F15" s="4" t="n">
        <v>0.0215</v>
      </c>
    </row>
    <row r="16">
      <c r="A16" t="inlineStr">
        <is>
          <t>Capex $B</t>
        </is>
      </c>
      <c r="B16" s="4" t="n">
        <v>0.0197</v>
      </c>
      <c r="C16" s="4" t="n">
        <v>0.0209</v>
      </c>
      <c r="D16" s="4" t="n">
        <v>0.0219</v>
      </c>
      <c r="E16" s="4" t="n">
        <v>0.023</v>
      </c>
      <c r="F16" s="4" t="n">
        <v>0.024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1.972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</v>
      </c>
      <c r="C3" t="n">
        <v>1</v>
      </c>
    </row>
    <row r="4">
      <c r="A4" t="inlineStr">
        <is>
          <t>Op margin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58.12</v>
      </c>
    </row>
    <row r="7">
      <c r="A7" s="3" t="inlineStr">
        <is>
          <t>Scenario PWEV target</t>
        </is>
      </c>
      <c r="B7" t="n">
        <v>56.65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50.93513747650594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1.811</v>
      </c>
      <c r="C3" t="n">
        <v>1.332</v>
      </c>
      <c r="D3" t="n">
        <v>0.535</v>
      </c>
      <c r="E3" t="n">
        <v>0.5600000000000001</v>
      </c>
      <c r="F3" t="n">
        <v>0.403</v>
      </c>
    </row>
    <row r="4">
      <c r="A4" t="inlineStr">
        <is>
          <t>2024-12-31</t>
        </is>
      </c>
      <c r="B4" t="n">
        <v>1.632</v>
      </c>
      <c r="C4" t="n">
        <v>1.092</v>
      </c>
      <c r="D4" t="n">
        <v>0.361</v>
      </c>
      <c r="E4" t="n">
        <v>0.394</v>
      </c>
      <c r="F4" t="n">
        <v>0.268</v>
      </c>
    </row>
    <row r="5">
      <c r="A5" t="inlineStr">
        <is>
          <t>2023-12-31</t>
        </is>
      </c>
      <c r="B5" t="n">
        <v>1.61</v>
      </c>
      <c r="C5" t="n">
        <v>1.046</v>
      </c>
      <c r="D5" t="n">
        <v>0.388</v>
      </c>
      <c r="E5" t="n">
        <v>0.401</v>
      </c>
      <c r="F5" t="n">
        <v>0.299</v>
      </c>
    </row>
    <row r="6">
      <c r="A6" t="inlineStr">
        <is>
          <t>2022-12-31</t>
        </is>
      </c>
      <c r="B6" t="n">
        <v>1.446</v>
      </c>
      <c r="C6" t="n">
        <v>0.9330000000000001</v>
      </c>
      <c r="D6" t="n">
        <v>0.337</v>
      </c>
      <c r="E6" t="n">
        <v>0.368</v>
      </c>
      <c r="F6" t="n">
        <v>0.239</v>
      </c>
    </row>
    <row r="7">
      <c r="A7" t="inlineStr">
        <is>
          <t>2021-12-31</t>
        </is>
      </c>
      <c r="B7" t="n">
        <v>1.3</v>
      </c>
      <c r="C7" t="n">
        <v>0.768</v>
      </c>
      <c r="D7" t="n">
        <v>0.366</v>
      </c>
      <c r="E7" t="n">
        <v>0.378</v>
      </c>
      <c r="F7" t="n">
        <v>0.27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0.297</v>
      </c>
      <c r="C11" t="n">
        <v>0.003</v>
      </c>
      <c r="D11" t="n">
        <v>0.295</v>
      </c>
      <c r="E11" t="n">
        <v>0.263</v>
      </c>
    </row>
    <row r="12">
      <c r="A12" t="inlineStr">
        <is>
          <t>2024-12-31</t>
        </is>
      </c>
      <c r="B12" t="n">
        <v>0.347</v>
      </c>
      <c r="C12" t="n">
        <v>0.004</v>
      </c>
      <c r="D12" t="n">
        <v>0.343</v>
      </c>
      <c r="E12" t="n">
        <v>0.138</v>
      </c>
    </row>
    <row r="13">
      <c r="A13" t="inlineStr">
        <is>
          <t>2023-12-31</t>
        </is>
      </c>
      <c r="B13" t="n">
        <v>0.312</v>
      </c>
      <c r="C13" t="n">
        <v>0.008</v>
      </c>
      <c r="D13" t="n">
        <v>0.304</v>
      </c>
      <c r="E13" t="n">
        <v>0.177</v>
      </c>
    </row>
    <row r="14">
      <c r="A14" t="inlineStr">
        <is>
          <t>2022-12-31</t>
        </is>
      </c>
      <c r="B14" t="n">
        <v>0.324</v>
      </c>
      <c r="C14" t="n">
        <v>0.004</v>
      </c>
      <c r="D14" t="n">
        <v>0.32</v>
      </c>
      <c r="E14" t="n">
        <v>0.218</v>
      </c>
    </row>
    <row r="15">
      <c r="A15" t="inlineStr">
        <is>
          <t>2021-12-31</t>
        </is>
      </c>
      <c r="B15" t="n">
        <v>0.17</v>
      </c>
      <c r="C15" t="n">
        <v>0.01</v>
      </c>
      <c r="D15" t="n">
        <v>0.16</v>
      </c>
      <c r="E15" t="n">
        <v>0.228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61.65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</t>
        </is>
      </c>
      <c r="B3" t="n">
        <v>11.29</v>
      </c>
      <c r="C3" t="n">
        <v>0.06</v>
      </c>
      <c r="D3" t="n">
        <v>-2.339</v>
      </c>
      <c r="E3" t="inlineStr">
        <is>
          <t>direct</t>
        </is>
      </c>
      <c r="F3" t="n">
        <v>1</v>
      </c>
    </row>
    <row r="4">
      <c r="A4" t="inlineStr">
        <is>
          <t>CRBG</t>
        </is>
      </c>
      <c r="B4" t="n">
        <v>4.625</v>
      </c>
      <c r="C4" t="n">
        <v>0.06</v>
      </c>
      <c r="D4" t="n">
        <v>0.106</v>
      </c>
      <c r="E4" t="inlineStr">
        <is>
          <t>segment</t>
        </is>
      </c>
      <c r="F4" t="n">
        <v>0.5</v>
      </c>
    </row>
    <row r="5">
      <c r="A5" t="inlineStr">
        <is>
          <t>SEIC</t>
        </is>
      </c>
      <c r="B5" t="n">
        <v>17.7</v>
      </c>
      <c r="C5" t="n">
        <v>0.06</v>
      </c>
      <c r="D5" t="n">
        <v>0.305</v>
      </c>
      <c r="E5" t="inlineStr">
        <is>
          <t>segment</t>
        </is>
      </c>
      <c r="F5" t="n">
        <v>0.5</v>
      </c>
    </row>
    <row r="6">
      <c r="A6" t="inlineStr">
        <is>
          <t>AMG</t>
        </is>
      </c>
      <c r="B6" t="n">
        <v>10.58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E3" t="n">
        <v>24.93</v>
      </c>
      <c r="F3">
        <f>E3/58.12-1</f>
        <v/>
      </c>
    </row>
    <row r="4">
      <c r="A4" t="inlineStr">
        <is>
          <t>Market-Drawdown / Outflows</t>
        </is>
      </c>
      <c r="B4" t="n">
        <v>0.17</v>
      </c>
      <c r="E4" t="n">
        <v>42.33</v>
      </c>
      <c r="F4">
        <f>E4/58.12-1</f>
        <v/>
      </c>
    </row>
    <row r="5">
      <c r="A5" t="inlineStr">
        <is>
          <t>Base — AUM + Fee Growth</t>
        </is>
      </c>
      <c r="B5" t="n">
        <v>0.35</v>
      </c>
      <c r="E5" t="n">
        <v>58.79</v>
      </c>
      <c r="F5">
        <f>E5/58.12-1</f>
        <v/>
      </c>
    </row>
    <row r="6">
      <c r="A6" t="inlineStr">
        <is>
          <t>Growth — Alts / Private-Markets Inflows</t>
        </is>
      </c>
      <c r="B6" t="n">
        <v>0.2</v>
      </c>
      <c r="E6" t="n">
        <v>79.37</v>
      </c>
      <c r="F6">
        <f>E6/58.12-1</f>
        <v/>
      </c>
    </row>
    <row r="7">
      <c r="A7" t="inlineStr">
        <is>
          <t>Bull — Re-Rate</t>
        </is>
      </c>
      <c r="B7" t="n">
        <v>0.08</v>
      </c>
      <c r="E7" t="n">
        <v>100.24</v>
      </c>
      <c r="F7">
        <f>E7/58.12-1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50.93513747650594</v>
      </c>
    </row>
    <row r="5">
      <c r="A5" t="inlineStr">
        <is>
          <t>P10</t>
        </is>
      </c>
      <c r="B5" t="n">
        <v>28.81542510158246</v>
      </c>
    </row>
    <row r="6">
      <c r="A6" t="inlineStr">
        <is>
          <t>P90</t>
        </is>
      </c>
      <c r="B6" t="n">
        <v>83.94961859007974</v>
      </c>
    </row>
    <row r="7">
      <c r="A7" t="inlineStr">
        <is>
          <t>P(&gt; current) %</t>
        </is>
      </c>
      <c r="B7" t="n">
        <v>37.69</v>
      </c>
    </row>
    <row r="8">
      <c r="A8" t="inlineStr">
        <is>
          <t>P(&gt; target) %</t>
        </is>
      </c>
      <c r="B8" t="n">
        <v>39.97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7.765378926124819</v>
      </c>
    </row>
    <row r="13">
      <c r="A13" t="inlineStr">
        <is>
          <t>Gross Margin</t>
        </is>
      </c>
      <c r="B13" t="n">
        <v>23.49560567578218</v>
      </c>
    </row>
    <row r="14">
      <c r="A14" t="inlineStr">
        <is>
          <t>P/E Multiple</t>
        </is>
      </c>
      <c r="B14" t="n">
        <v>68.739015398093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2026-07-21T16:12:45Z</dcterms:created>
  <dcterms:modified xsi:type="dcterms:W3CDTF">2026-07-21T16:12:45Z</dcterms:modified>
</cp:coreProperties>
</file>