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Fortune Brands Innovations Inc. (FBIN)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0.08500000000000001</v>
      </c>
    </row>
    <row r="6">
      <c r="A6" t="inlineStr">
        <is>
          <t>Terminal multiple (×)</t>
        </is>
      </c>
      <c r="B6" s="4" t="n">
        <v>14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0.23</v>
      </c>
    </row>
    <row r="9">
      <c r="A9" t="inlineStr">
        <is>
          <t>Net cash (+) / debt (−) $B</t>
        </is>
      </c>
      <c r="B9" s="4" t="n">
        <v>-2.74</v>
      </c>
    </row>
    <row r="10">
      <c r="A10" t="inlineStr">
        <is>
          <t>Diluted shares (B)</t>
        </is>
      </c>
      <c r="B10" s="4" t="n">
        <v>0.123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0.05</v>
      </c>
      <c r="D13" s="4" t="n">
        <v>0.04</v>
      </c>
      <c r="E13" s="4" t="n">
        <v>0.04</v>
      </c>
      <c r="F13" s="4" t="n">
        <v>0.03</v>
      </c>
    </row>
    <row r="14">
      <c r="A14" t="inlineStr">
        <is>
          <t>Operating margin</t>
        </is>
      </c>
      <c r="B14" s="4" t="n">
        <v>0.105</v>
      </c>
      <c r="C14" s="4" t="n">
        <v>0.108</v>
      </c>
      <c r="D14" s="4" t="n">
        <v>0.111</v>
      </c>
      <c r="E14" s="4" t="n">
        <v>0.111</v>
      </c>
      <c r="F14" s="4" t="n">
        <v>0.111</v>
      </c>
    </row>
    <row r="15">
      <c r="A15" t="inlineStr">
        <is>
          <t>D&amp;A $B</t>
        </is>
      </c>
      <c r="B15" s="4" t="n">
        <v>0.1399</v>
      </c>
      <c r="C15" s="4" t="n">
        <v>0.141</v>
      </c>
      <c r="D15" s="4" t="n">
        <v>0.1432</v>
      </c>
      <c r="E15" s="4" t="n">
        <v>0.1463</v>
      </c>
      <c r="F15" s="4" t="n">
        <v>0.1503</v>
      </c>
    </row>
    <row r="16">
      <c r="A16" t="inlineStr">
        <is>
          <t>Capex $B</t>
        </is>
      </c>
      <c r="B16" s="4" t="n">
        <v>0.1399</v>
      </c>
      <c r="C16" s="4" t="n">
        <v>0.1469</v>
      </c>
      <c r="D16" s="4" t="n">
        <v>0.1527</v>
      </c>
      <c r="E16" s="4" t="n">
        <v>0.1588</v>
      </c>
      <c r="F16" s="4" t="n">
        <v>0.1636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4.662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Op margin ±3pp</t>
        </is>
      </c>
      <c r="B3" t="n">
        <v>27</v>
      </c>
      <c r="C3" t="n">
        <v>1</v>
      </c>
    </row>
    <row r="4">
      <c r="A4" t="inlineStr">
        <is>
          <t>Terminal × ±15%</t>
        </is>
      </c>
      <c r="B4" t="n">
        <v>10</v>
      </c>
      <c r="C4" t="n">
        <v>2</v>
      </c>
    </row>
    <row r="5">
      <c r="A5" t="inlineStr">
        <is>
          <t>Revenue CAGR ±3pp</t>
        </is>
      </c>
      <c r="B5" t="n">
        <v>10</v>
      </c>
      <c r="C5" t="n">
        <v>3</v>
      </c>
    </row>
    <row r="6">
      <c r="A6" t="inlineStr">
        <is>
          <t>Capex intensity ±15%</t>
        </is>
      </c>
      <c r="B6" t="n">
        <v>5</v>
      </c>
      <c r="C6" t="n">
        <v>4</v>
      </c>
    </row>
    <row r="7">
      <c r="A7" t="inlineStr">
        <is>
          <t>WACC ±1pp</t>
        </is>
      </c>
      <c r="B7" t="n">
        <v>4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fail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na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pass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na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cyclical / value</t>
        </is>
      </c>
    </row>
    <row r="5">
      <c r="A5" s="3" t="inlineStr">
        <is>
          <t>Conviction</t>
        </is>
      </c>
      <c r="B5" t="inlineStr">
        <is>
          <t>low</t>
        </is>
      </c>
    </row>
    <row r="6">
      <c r="A6" s="3" t="inlineStr">
        <is>
          <t>Current price</t>
        </is>
      </c>
      <c r="B6" t="n">
        <v>50.21</v>
      </c>
    </row>
    <row r="7">
      <c r="A7" s="3" t="inlineStr">
        <is>
          <t>Scenario PWEV target</t>
        </is>
      </c>
      <c r="B7" t="n">
        <v>51.51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</row>
    <row r="12">
      <c r="A12" s="3" t="inlineStr">
        <is>
          <t>MC median</t>
        </is>
      </c>
      <c r="B12" t="n">
        <v>45.46815817082388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2026-07-21</t>
        </is>
      </c>
      <c r="D3" t="inlineStr">
        <is>
          <t>Price, market cap, EV, 52-week range, forward P/E</t>
        </is>
      </c>
      <c r="E3" t="inlineStr">
        <is>
          <t>Alpha Vantage 2026-07-21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2026-07-21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2026-07-21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2026-07-21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2026-07-21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2026-07-21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2026-07-21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2026-07-21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2026-07-21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2026-07-21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2026-07-21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4.463</v>
      </c>
      <c r="C3" t="n">
        <v>1.989</v>
      </c>
      <c r="D3" t="n">
        <v>0.621</v>
      </c>
      <c r="E3" t="n">
        <v>0.52</v>
      </c>
      <c r="F3" t="n">
        <v>0.299</v>
      </c>
    </row>
    <row r="4">
      <c r="A4" t="inlineStr">
        <is>
          <t>2024-12-31</t>
        </is>
      </c>
      <c r="B4" t="n">
        <v>4.609</v>
      </c>
      <c r="C4" t="n">
        <v>2.066</v>
      </c>
      <c r="D4" t="n">
        <v>0.738</v>
      </c>
      <c r="E4" t="n">
        <v>0.726</v>
      </c>
      <c r="F4" t="n">
        <v>0.472</v>
      </c>
    </row>
    <row r="5">
      <c r="A5" t="inlineStr">
        <is>
          <t>2023-12-31</t>
        </is>
      </c>
      <c r="B5" t="n">
        <v>4.626</v>
      </c>
      <c r="C5" t="n">
        <v>1.911</v>
      </c>
      <c r="D5" t="n">
        <v>0.615</v>
      </c>
      <c r="E5" t="n">
        <v>0.634</v>
      </c>
      <c r="F5" t="n">
        <v>0.405</v>
      </c>
    </row>
    <row r="6">
      <c r="A6" t="inlineStr">
        <is>
          <t>2022-12-31</t>
        </is>
      </c>
      <c r="B6" t="n">
        <v>4.723</v>
      </c>
      <c r="C6" t="n">
        <v>1.933</v>
      </c>
      <c r="D6" t="n">
        <v>0.774</v>
      </c>
      <c r="E6" t="n">
        <v>0.786</v>
      </c>
      <c r="F6" t="n">
        <v>0.6870000000000001</v>
      </c>
    </row>
    <row r="7">
      <c r="A7" t="inlineStr">
        <is>
          <t>2021-12-31</t>
        </is>
      </c>
      <c r="B7" t="n">
        <v>4.801</v>
      </c>
      <c r="C7" t="n">
        <v>1.961</v>
      </c>
      <c r="D7" t="n">
        <v>0.8110000000000001</v>
      </c>
      <c r="E7" t="n">
        <v>0.8110000000000001</v>
      </c>
      <c r="F7" t="n">
        <v>0.772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0.479</v>
      </c>
      <c r="C11" t="n">
        <v>0.112</v>
      </c>
      <c r="D11" t="n">
        <v>0.367</v>
      </c>
      <c r="E11" t="n">
        <v>0.248</v>
      </c>
    </row>
    <row r="12">
      <c r="A12" t="inlineStr">
        <is>
          <t>2024-12-31</t>
        </is>
      </c>
      <c r="B12" t="n">
        <v>0.668</v>
      </c>
      <c r="C12" t="n">
        <v>0.193</v>
      </c>
      <c r="D12" t="n">
        <v>0.475</v>
      </c>
      <c r="E12" t="n">
        <v>0.24</v>
      </c>
    </row>
    <row r="13">
      <c r="A13" t="inlineStr">
        <is>
          <t>2023-12-31</t>
        </is>
      </c>
      <c r="B13" t="n">
        <v>1.056</v>
      </c>
      <c r="C13" t="n">
        <v>0.257</v>
      </c>
      <c r="D13" t="n">
        <v>0.799</v>
      </c>
      <c r="E13" t="n">
        <v>0.15</v>
      </c>
    </row>
    <row r="14">
      <c r="A14" t="inlineStr">
        <is>
          <t>2022-12-31</t>
        </is>
      </c>
      <c r="B14" t="n">
        <v>0.5659999999999999</v>
      </c>
      <c r="C14" t="n">
        <v>0.246</v>
      </c>
      <c r="D14" t="n">
        <v>0.32</v>
      </c>
      <c r="E14" t="n">
        <v>0.58</v>
      </c>
    </row>
    <row r="15">
      <c r="A15" t="inlineStr">
        <is>
          <t>2021-12-31</t>
        </is>
      </c>
      <c r="B15" t="n">
        <v>0.6889999999999999</v>
      </c>
      <c r="C15" t="n">
        <v>0.214</v>
      </c>
      <c r="D15" t="n">
        <v>0.475</v>
      </c>
      <c r="E15" t="n">
        <v>0.448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25.33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OC</t>
        </is>
      </c>
      <c r="B3" t="n">
        <v>15.11</v>
      </c>
      <c r="C3" t="n">
        <v>0.05</v>
      </c>
      <c r="D3" t="n">
        <v>0.073</v>
      </c>
      <c r="E3" t="inlineStr">
        <is>
          <t>direct</t>
        </is>
      </c>
      <c r="F3" t="n">
        <v>1</v>
      </c>
    </row>
    <row r="4">
      <c r="A4" t="inlineStr">
        <is>
          <t>WTS</t>
        </is>
      </c>
      <c r="B4" t="n">
        <v>30.21</v>
      </c>
      <c r="C4" t="n">
        <v>0.05</v>
      </c>
      <c r="D4" t="n">
        <v>0.197</v>
      </c>
      <c r="E4" t="inlineStr">
        <is>
          <t>broad</t>
        </is>
      </c>
      <c r="F4" t="n">
        <v>0.25</v>
      </c>
    </row>
    <row r="5">
      <c r="A5" t="inlineStr">
        <is>
          <t>WMS</t>
        </is>
      </c>
      <c r="B5" t="n">
        <v>22.94</v>
      </c>
      <c r="C5" t="n">
        <v>0.05</v>
      </c>
      <c r="D5" t="n">
        <v>0.155</v>
      </c>
      <c r="E5" t="inlineStr">
        <is>
          <t>segment</t>
        </is>
      </c>
      <c r="F5" t="n">
        <v>0.5</v>
      </c>
    </row>
    <row r="6">
      <c r="A6" t="inlineStr">
        <is>
          <t>AAON</t>
        </is>
      </c>
      <c r="B6" t="n">
        <v>53.48</v>
      </c>
      <c r="C6" t="n">
        <v>0.05</v>
      </c>
      <c r="D6" t="n">
        <v>0.116</v>
      </c>
      <c r="E6" t="inlineStr">
        <is>
          <t>broad</t>
        </is>
      </c>
      <c r="F6" t="n">
        <v>0.25</v>
      </c>
    </row>
    <row r="8">
      <c r="A8" s="3" t="inlineStr">
        <is>
          <t>Quality-weighted fwd P/E</t>
        </is>
      </c>
      <c r="B8" t="n">
        <v>23.8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Construction-Demand Reset / Substitution</t>
        </is>
      </c>
      <c r="B3" t="n">
        <v>0.2</v>
      </c>
      <c r="E3" t="n">
        <v>22.66</v>
      </c>
      <c r="F3">
        <f>E3/50.21-1</f>
        <v/>
      </c>
    </row>
    <row r="4">
      <c r="A4" t="inlineStr">
        <is>
          <t>Housing / Nonres Recession</t>
        </is>
      </c>
      <c r="B4" t="n">
        <v>0.17</v>
      </c>
      <c r="E4" t="n">
        <v>38.49</v>
      </c>
      <c r="F4">
        <f>E4/50.21-1</f>
        <v/>
      </c>
    </row>
    <row r="5">
      <c r="A5" t="inlineStr">
        <is>
          <t>Base — Repair-Remodel + Pricing</t>
        </is>
      </c>
      <c r="B5" t="n">
        <v>0.35</v>
      </c>
      <c r="E5" t="n">
        <v>53.46</v>
      </c>
      <c r="F5">
        <f>E5/50.21-1</f>
        <v/>
      </c>
    </row>
    <row r="6">
      <c r="A6" t="inlineStr">
        <is>
          <t>Growth — Datacenter Cooling / Electrification / Reno</t>
        </is>
      </c>
      <c r="B6" t="n">
        <v>0.2</v>
      </c>
      <c r="E6" t="n">
        <v>72.17</v>
      </c>
      <c r="F6">
        <f>E6/50.21-1</f>
        <v/>
      </c>
    </row>
    <row r="7">
      <c r="A7" t="inlineStr">
        <is>
          <t>Bull — Re-Rate</t>
        </is>
      </c>
      <c r="B7" t="n">
        <v>0.08</v>
      </c>
      <c r="E7" t="n">
        <v>91.14</v>
      </c>
      <c r="F7">
        <f>E7/50.21-1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45.46815817082388</v>
      </c>
    </row>
    <row r="5">
      <c r="A5" t="inlineStr">
        <is>
          <t>P10</t>
        </is>
      </c>
      <c r="B5" t="n">
        <v>17.52428332316363</v>
      </c>
    </row>
    <row r="6">
      <c r="A6" t="inlineStr">
        <is>
          <t>P90</t>
        </is>
      </c>
      <c r="B6" t="n">
        <v>88.01626524953109</v>
      </c>
    </row>
    <row r="7">
      <c r="A7" t="inlineStr">
        <is>
          <t>P(&gt; current) %</t>
        </is>
      </c>
      <c r="B7" t="n">
        <v>43.12</v>
      </c>
    </row>
    <row r="8">
      <c r="A8" t="inlineStr">
        <is>
          <t>P(&gt; target) %</t>
        </is>
      </c>
      <c r="B8" t="n">
        <v>41.37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2.699546742965445</v>
      </c>
    </row>
    <row r="13">
      <c r="A13" t="inlineStr">
        <is>
          <t>Gross Margin</t>
        </is>
      </c>
      <c r="B13" t="n">
        <v>66.24778999049667</v>
      </c>
    </row>
    <row r="14">
      <c r="A14" t="inlineStr">
        <is>
          <t>P/E Multiple</t>
        </is>
      </c>
      <c r="B14" t="n">
        <v>31.05266326653789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2026-07-21T15:43:45Z</dcterms:created>
  <dcterms:modified xsi:type="dcterms:W3CDTF">2026-07-21T15:43:45Z</dcterms:modified>
</cp:coreProperties>
</file>