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Eagle Materials Inc (EXP)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14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0.24</v>
      </c>
    </row>
    <row r="9">
      <c r="A9" t="inlineStr">
        <is>
          <t>Net cash (+) / debt (−) $B</t>
        </is>
      </c>
      <c r="B9" s="4" t="n">
        <v>-1.5</v>
      </c>
    </row>
    <row r="10">
      <c r="A10" t="inlineStr">
        <is>
          <t>Diluted shares (B)</t>
        </is>
      </c>
      <c r="B10" s="4" t="n">
        <v>0.032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0.05</v>
      </c>
      <c r="E13" s="4" t="n">
        <v>0.04</v>
      </c>
      <c r="F13" s="4" t="n">
        <v>0.04</v>
      </c>
    </row>
    <row r="14">
      <c r="A14" t="inlineStr">
        <is>
          <t>Operating margin</t>
        </is>
      </c>
      <c r="B14" s="4" t="n">
        <v>0.226</v>
      </c>
      <c r="C14" s="4" t="n">
        <v>0.231</v>
      </c>
      <c r="D14" s="4" t="n">
        <v>0.238</v>
      </c>
      <c r="E14" s="4" t="n">
        <v>0.238</v>
      </c>
      <c r="F14" s="4" t="n">
        <v>0.238</v>
      </c>
    </row>
    <row r="15">
      <c r="A15" t="inlineStr">
        <is>
          <t>D&amp;A $B</t>
        </is>
      </c>
      <c r="B15" s="4" t="n">
        <v>0.2449</v>
      </c>
      <c r="C15" s="4" t="n">
        <v>0.2469</v>
      </c>
      <c r="D15" s="4" t="n">
        <v>0.2511</v>
      </c>
      <c r="E15" s="4" t="n">
        <v>0.2571</v>
      </c>
      <c r="F15" s="4" t="n">
        <v>0.2649</v>
      </c>
    </row>
    <row r="16">
      <c r="A16" t="inlineStr">
        <is>
          <t>Capex $B</t>
        </is>
      </c>
      <c r="B16" s="4" t="n">
        <v>0.2449</v>
      </c>
      <c r="C16" s="4" t="n">
        <v>0.2571</v>
      </c>
      <c r="D16" s="4" t="n">
        <v>0.27</v>
      </c>
      <c r="E16" s="4" t="n">
        <v>0.2808</v>
      </c>
      <c r="F16" s="4" t="n">
        <v>0.292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2.449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54</v>
      </c>
      <c r="C3" t="n">
        <v>1</v>
      </c>
    </row>
    <row r="4">
      <c r="A4" t="inlineStr">
        <is>
          <t>Terminal × ±15%</t>
        </is>
      </c>
      <c r="B4" t="n">
        <v>44</v>
      </c>
      <c r="C4" t="n">
        <v>2</v>
      </c>
    </row>
    <row r="5">
      <c r="A5" t="inlineStr">
        <is>
          <t>Revenue CAGR ±3pp</t>
        </is>
      </c>
      <c r="B5" t="n">
        <v>39</v>
      </c>
      <c r="C5" t="n">
        <v>3</v>
      </c>
    </row>
    <row r="6">
      <c r="A6" t="inlineStr">
        <is>
          <t>Capex intensity ±15%</t>
        </is>
      </c>
      <c r="B6" t="n">
        <v>35</v>
      </c>
      <c r="C6" t="n">
        <v>4</v>
      </c>
    </row>
    <row r="7">
      <c r="A7" t="inlineStr">
        <is>
          <t>WACC ±1pp</t>
        </is>
      </c>
      <c r="B7" t="n">
        <v>17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205.01</v>
      </c>
    </row>
    <row r="7">
      <c r="A7" s="3" t="inlineStr">
        <is>
          <t>Scenario PWEV target</t>
        </is>
      </c>
      <c r="B7" t="n">
        <v>206.08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185.2106272977187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2026-03-31</t>
        </is>
      </c>
      <c r="B3" t="n">
        <v>2.309</v>
      </c>
      <c r="C3" t="n">
        <v>0.653</v>
      </c>
      <c r="D3" t="n">
        <v>0.5610000000000001</v>
      </c>
      <c r="E3" t="n">
        <v>0.599</v>
      </c>
      <c r="F3" t="n">
        <v>0.424</v>
      </c>
    </row>
    <row r="4">
      <c r="A4" t="inlineStr">
        <is>
          <t>2025-03-31</t>
        </is>
      </c>
      <c r="B4" t="n">
        <v>2.261</v>
      </c>
      <c r="C4" t="n">
        <v>0.673</v>
      </c>
      <c r="D4" t="n">
        <v>0.599</v>
      </c>
      <c r="E4" t="n">
        <v>0.634</v>
      </c>
      <c r="F4" t="n">
        <v>0.463</v>
      </c>
    </row>
    <row r="5">
      <c r="A5" t="inlineStr">
        <is>
          <t>2024-03-31</t>
        </is>
      </c>
      <c r="B5" t="n">
        <v>2.259</v>
      </c>
      <c r="C5" t="n">
        <v>0.6850000000000001</v>
      </c>
      <c r="D5" t="n">
        <v>0.626</v>
      </c>
      <c r="E5" t="n">
        <v>0.661</v>
      </c>
      <c r="F5" t="n">
        <v>0.478</v>
      </c>
    </row>
    <row r="6">
      <c r="A6" t="inlineStr">
        <is>
          <t>2023-03-31</t>
        </is>
      </c>
      <c r="B6" t="n">
        <v>2.148</v>
      </c>
      <c r="C6" t="n">
        <v>0.639</v>
      </c>
      <c r="D6" t="n">
        <v>0.586</v>
      </c>
      <c r="E6" t="n">
        <v>0.624</v>
      </c>
      <c r="F6" t="n">
        <v>0.462</v>
      </c>
    </row>
    <row r="7">
      <c r="A7" t="inlineStr">
        <is>
          <t>2022-03-31</t>
        </is>
      </c>
      <c r="B7" t="n">
        <v>1.862</v>
      </c>
      <c r="C7" t="n">
        <v>0.52</v>
      </c>
      <c r="D7" t="n">
        <v>0.473</v>
      </c>
      <c r="E7" t="n">
        <v>0.506</v>
      </c>
      <c r="F7" t="n">
        <v>0.374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2026-03-31</t>
        </is>
      </c>
      <c r="B11" t="n">
        <v>0.614</v>
      </c>
      <c r="C11" t="n">
        <v>0.417</v>
      </c>
      <c r="D11" t="n">
        <v>0.197</v>
      </c>
      <c r="E11" t="n">
        <v>0.39</v>
      </c>
    </row>
    <row r="12">
      <c r="A12" t="inlineStr">
        <is>
          <t>2025-03-31</t>
        </is>
      </c>
      <c r="B12" t="n">
        <v>0.549</v>
      </c>
      <c r="C12" t="n">
        <v>0.195</v>
      </c>
      <c r="D12" t="n">
        <v>0.353</v>
      </c>
      <c r="E12" t="n">
        <v>0.304</v>
      </c>
    </row>
    <row r="13">
      <c r="A13" t="inlineStr">
        <is>
          <t>2024-03-31</t>
        </is>
      </c>
      <c r="B13" t="n">
        <v>0.5639999999999999</v>
      </c>
      <c r="C13" t="n">
        <v>0.12</v>
      </c>
      <c r="D13" t="n">
        <v>0.444</v>
      </c>
      <c r="E13" t="n">
        <v>0.354</v>
      </c>
    </row>
    <row r="14">
      <c r="A14" t="inlineStr">
        <is>
          <t>2023-03-31</t>
        </is>
      </c>
      <c r="B14" t="n">
        <v>0.542</v>
      </c>
      <c r="C14" t="n">
        <v>0.11</v>
      </c>
      <c r="D14" t="n">
        <v>0.432</v>
      </c>
      <c r="E14" t="n">
        <v>0.394</v>
      </c>
    </row>
    <row r="15">
      <c r="A15" t="inlineStr">
        <is>
          <t>2022-03-31</t>
        </is>
      </c>
      <c r="B15" t="n">
        <v>0.517</v>
      </c>
      <c r="C15" t="n">
        <v>0.074</v>
      </c>
      <c r="D15" t="n">
        <v>0.443</v>
      </c>
      <c r="E15" t="n">
        <v>0.595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155.56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KNF</t>
        </is>
      </c>
      <c r="B3" t="n">
        <v>24.94</v>
      </c>
      <c r="C3" t="n">
        <v>0.06</v>
      </c>
      <c r="D3" t="n">
        <v>-0.205</v>
      </c>
      <c r="E3" t="inlineStr">
        <is>
          <t>segment</t>
        </is>
      </c>
      <c r="F3" t="n">
        <v>0.5</v>
      </c>
    </row>
    <row r="4">
      <c r="A4" t="inlineStr">
        <is>
          <t>AXTA</t>
        </is>
      </c>
      <c r="B4" t="n">
        <v>12.39</v>
      </c>
      <c r="C4" t="n">
        <v>0.05</v>
      </c>
      <c r="D4" t="n">
        <v>0.136</v>
      </c>
      <c r="E4" t="inlineStr">
        <is>
          <t>direct</t>
        </is>
      </c>
      <c r="F4" t="n">
        <v>1</v>
      </c>
    </row>
    <row r="5">
      <c r="A5" t="inlineStr">
        <is>
          <t>NEU</t>
        </is>
      </c>
      <c r="B5" t="n">
        <v>22.52</v>
      </c>
      <c r="C5" t="n">
        <v>0.05</v>
      </c>
      <c r="D5" t="n">
        <v>0.236</v>
      </c>
      <c r="E5" t="inlineStr">
        <is>
          <t>segment</t>
        </is>
      </c>
      <c r="F5" t="n">
        <v>0.5</v>
      </c>
    </row>
    <row r="6">
      <c r="A6" t="inlineStr">
        <is>
          <t>SON</t>
        </is>
      </c>
      <c r="B6" t="n">
        <v>10.12</v>
      </c>
      <c r="C6" t="n">
        <v>0.03</v>
      </c>
      <c r="D6" t="n">
        <v>0.08699999999999999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16.5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Construction Demand Reset</t>
        </is>
      </c>
      <c r="B3" t="n">
        <v>0.2</v>
      </c>
      <c r="E3" t="n">
        <v>88.41</v>
      </c>
      <c r="F3">
        <f>E3/205.01-1</f>
        <v/>
      </c>
    </row>
    <row r="4">
      <c r="A4" t="inlineStr">
        <is>
          <t>Downturn — Housing / Infra Pause</t>
        </is>
      </c>
      <c r="B4" t="n">
        <v>0.18</v>
      </c>
      <c r="E4" t="n">
        <v>153.05</v>
      </c>
      <c r="F4">
        <f>E4/205.01-1</f>
        <v/>
      </c>
    </row>
    <row r="5">
      <c r="A5" t="inlineStr">
        <is>
          <t>Base — Pricing + Infra Volumes</t>
        </is>
      </c>
      <c r="B5" t="n">
        <v>0.33</v>
      </c>
      <c r="E5" t="n">
        <v>212.57</v>
      </c>
      <c r="F5">
        <f>E5/205.01-1</f>
        <v/>
      </c>
    </row>
    <row r="6">
      <c r="A6" t="inlineStr">
        <is>
          <t>Growth — IIJA / Reshoring Build</t>
        </is>
      </c>
      <c r="B6" t="n">
        <v>0.21</v>
      </c>
      <c r="E6" t="n">
        <v>293.85</v>
      </c>
      <c r="F6">
        <f>E6/205.01-1</f>
        <v/>
      </c>
    </row>
    <row r="7">
      <c r="A7" t="inlineStr">
        <is>
          <t>Bull — Sustained Pricing Power</t>
        </is>
      </c>
      <c r="B7" t="n">
        <v>0.08</v>
      </c>
      <c r="E7" t="n">
        <v>362.43</v>
      </c>
      <c r="F7">
        <f>E7/205.01-1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185.2106272977187</v>
      </c>
    </row>
    <row r="5">
      <c r="A5" t="inlineStr">
        <is>
          <t>P10</t>
        </is>
      </c>
      <c r="B5" t="n">
        <v>104.8789801138586</v>
      </c>
    </row>
    <row r="6">
      <c r="A6" t="inlineStr">
        <is>
          <t>P90</t>
        </is>
      </c>
      <c r="B6" t="n">
        <v>300.8108246492027</v>
      </c>
    </row>
    <row r="7">
      <c r="A7" t="inlineStr">
        <is>
          <t>P(&gt; current) %</t>
        </is>
      </c>
      <c r="B7" t="n">
        <v>40.05</v>
      </c>
    </row>
    <row r="8">
      <c r="A8" t="inlineStr">
        <is>
          <t>P(&gt; target) %</t>
        </is>
      </c>
      <c r="B8" t="n">
        <v>39.68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5.157609420366255</v>
      </c>
    </row>
    <row r="13">
      <c r="A13" t="inlineStr">
        <is>
          <t>Gross Margin</t>
        </is>
      </c>
      <c r="B13" t="n">
        <v>32.50367152712951</v>
      </c>
    </row>
    <row r="14">
      <c r="A14" t="inlineStr">
        <is>
          <t>P/E Multiple</t>
        </is>
      </c>
      <c r="B14" t="n">
        <v>62.33871905250423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2026-07-22T08:14:12Z</dcterms:created>
  <dcterms:modified xsi:type="dcterms:W3CDTF">2026-07-22T08:14:12Z</dcterms:modified>
</cp:coreProperties>
</file>