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ExlService Holdings Inc (EXLS)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0.08500000000000001</v>
      </c>
    </row>
    <row r="6">
      <c r="A6" t="inlineStr">
        <is>
          <t>Terminal multiple (×)</t>
        </is>
      </c>
      <c r="B6" s="4" t="n">
        <v>11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0.23</v>
      </c>
    </row>
    <row r="9">
      <c r="A9" t="inlineStr">
        <is>
          <t>Net cash (+) / debt (−) $B</t>
        </is>
      </c>
      <c r="B9" s="4" t="n">
        <v>-0.37</v>
      </c>
    </row>
    <row r="10">
      <c r="A10" t="inlineStr">
        <is>
          <t>Diluted shares (B)</t>
        </is>
      </c>
      <c r="B10" s="4" t="n">
        <v>0.154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0.05</v>
      </c>
      <c r="D13" s="4" t="n">
        <v>0.05</v>
      </c>
      <c r="E13" s="4" t="n">
        <v>0.04</v>
      </c>
      <c r="F13" s="4" t="n">
        <v>0.04</v>
      </c>
    </row>
    <row r="14">
      <c r="A14" t="inlineStr">
        <is>
          <t>Operating margin</t>
        </is>
      </c>
      <c r="B14" s="4" t="n">
        <v>0.2</v>
      </c>
      <c r="C14" s="4" t="n">
        <v>0.204</v>
      </c>
      <c r="D14" s="4" t="n">
        <v>0.211</v>
      </c>
      <c r="E14" s="4" t="n">
        <v>0.211</v>
      </c>
      <c r="F14" s="4" t="n">
        <v>0.211</v>
      </c>
    </row>
    <row r="15">
      <c r="A15" t="inlineStr">
        <is>
          <t>D&amp;A $B</t>
        </is>
      </c>
      <c r="B15" s="4" t="n">
        <v>0.0687</v>
      </c>
      <c r="C15" s="4" t="n">
        <v>0.0693</v>
      </c>
      <c r="D15" s="4" t="n">
        <v>0.0704</v>
      </c>
      <c r="E15" s="4" t="n">
        <v>0.0721</v>
      </c>
      <c r="F15" s="4" t="n">
        <v>0.0743</v>
      </c>
    </row>
    <row r="16">
      <c r="A16" t="inlineStr">
        <is>
          <t>Capex $B</t>
        </is>
      </c>
      <c r="B16" s="4" t="n">
        <v>0.0687</v>
      </c>
      <c r="C16" s="4" t="n">
        <v>0.0721</v>
      </c>
      <c r="D16" s="4" t="n">
        <v>0.0757</v>
      </c>
      <c r="E16" s="4" t="n">
        <v>0.0788</v>
      </c>
      <c r="F16" s="4" t="n">
        <v>0.0819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2.29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Op margin ±3pp</t>
        </is>
      </c>
      <c r="B3" t="n">
        <v>9</v>
      </c>
      <c r="C3" t="n">
        <v>1</v>
      </c>
    </row>
    <row r="4">
      <c r="A4" t="inlineStr">
        <is>
          <t>Revenue CAGR ±3pp</t>
        </is>
      </c>
      <c r="B4" t="n">
        <v>7</v>
      </c>
      <c r="C4" t="n">
        <v>2</v>
      </c>
    </row>
    <row r="5">
      <c r="A5" t="inlineStr">
        <is>
          <t>Terminal × ±15%</t>
        </is>
      </c>
      <c r="B5" t="n">
        <v>6</v>
      </c>
      <c r="C5" t="n">
        <v>3</v>
      </c>
    </row>
    <row r="6">
      <c r="A6" t="inlineStr">
        <is>
          <t>WACC ±1pp</t>
        </is>
      </c>
      <c r="B6" t="n">
        <v>2</v>
      </c>
      <c r="C6" t="n">
        <v>4</v>
      </c>
    </row>
    <row r="7">
      <c r="A7" t="inlineStr">
        <is>
          <t>Capex intensity ±15%</t>
        </is>
      </c>
      <c r="B7" t="n">
        <v>2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pass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na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pass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fail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na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special situation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28.185</v>
      </c>
    </row>
    <row r="7">
      <c r="A7" s="3" t="inlineStr">
        <is>
          <t>Scenario PWEV target</t>
        </is>
      </c>
      <c r="B7" t="n">
        <v>28.99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</row>
    <row r="12">
      <c r="A12" s="3" t="inlineStr">
        <is>
          <t>MC median</t>
        </is>
      </c>
      <c r="B12" t="n">
        <v>26.0048986484725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2026-07-21</t>
        </is>
      </c>
      <c r="D3" t="inlineStr">
        <is>
          <t>Price, market cap, EV, 52-week range, forward P/E</t>
        </is>
      </c>
      <c r="E3" t="inlineStr">
        <is>
          <t>Alpha Vantage 2026-07-21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2026-07-21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2026-07-21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2026-07-21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2026-07-21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2026-07-21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2026-07-21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2026-07-21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2026-07-21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2026-07-21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2026-07-21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2.088</v>
      </c>
      <c r="C3" t="n">
        <v>0.801</v>
      </c>
      <c r="D3" t="n">
        <v>0.314</v>
      </c>
      <c r="E3" t="n">
        <v>0.333</v>
      </c>
      <c r="F3" t="n">
        <v>0.251</v>
      </c>
    </row>
    <row r="4">
      <c r="A4" t="inlineStr">
        <is>
          <t>2024-12-31</t>
        </is>
      </c>
      <c r="B4" t="n">
        <v>1.838</v>
      </c>
      <c r="C4" t="n">
        <v>0.6909999999999999</v>
      </c>
      <c r="D4" t="n">
        <v>0.264</v>
      </c>
      <c r="E4" t="n">
        <v>0.281</v>
      </c>
      <c r="F4" t="n">
        <v>0.198</v>
      </c>
    </row>
    <row r="5">
      <c r="A5" t="inlineStr">
        <is>
          <t>2023-12-31</t>
        </is>
      </c>
      <c r="B5" t="n">
        <v>1.631</v>
      </c>
      <c r="C5" t="n">
        <v>0.608</v>
      </c>
      <c r="D5" t="n">
        <v>0.239</v>
      </c>
      <c r="E5" t="n">
        <v>0.251</v>
      </c>
      <c r="F5" t="n">
        <v>0.185</v>
      </c>
    </row>
    <row r="6">
      <c r="A6" t="inlineStr">
        <is>
          <t>2022-12-31</t>
        </is>
      </c>
      <c r="B6" t="n">
        <v>1.412</v>
      </c>
      <c r="C6" t="n">
        <v>0.515</v>
      </c>
      <c r="D6" t="n">
        <v>0.192</v>
      </c>
      <c r="E6" t="n">
        <v>0.198</v>
      </c>
      <c r="F6" t="n">
        <v>0.143</v>
      </c>
    </row>
    <row r="7">
      <c r="A7" t="inlineStr">
        <is>
          <t>2021-12-31</t>
        </is>
      </c>
      <c r="B7" t="n">
        <v>1.122</v>
      </c>
      <c r="C7" t="n">
        <v>0.431</v>
      </c>
      <c r="D7" t="n">
        <v>0.156</v>
      </c>
      <c r="E7" t="n">
        <v>0.154</v>
      </c>
      <c r="F7" t="n">
        <v>0.115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0.351</v>
      </c>
      <c r="C11" t="n">
        <v>0.053</v>
      </c>
      <c r="D11" t="n">
        <v>0.298</v>
      </c>
      <c r="E11" t="n">
        <v>0.328</v>
      </c>
    </row>
    <row r="12">
      <c r="A12" t="inlineStr">
        <is>
          <t>2024-12-31</t>
        </is>
      </c>
      <c r="B12" t="n">
        <v>0.269</v>
      </c>
      <c r="C12" t="n">
        <v>0.046</v>
      </c>
      <c r="D12" t="n">
        <v>0.222</v>
      </c>
      <c r="E12" t="n">
        <v>0.208</v>
      </c>
    </row>
    <row r="13">
      <c r="A13" t="inlineStr">
        <is>
          <t>2023-12-31</t>
        </is>
      </c>
      <c r="B13" t="n">
        <v>0.211</v>
      </c>
      <c r="C13" t="n">
        <v>0.053</v>
      </c>
      <c r="D13" t="n">
        <v>0.158</v>
      </c>
      <c r="E13" t="n">
        <v>0.132</v>
      </c>
    </row>
    <row r="14">
      <c r="A14" t="inlineStr">
        <is>
          <t>2022-12-31</t>
        </is>
      </c>
      <c r="B14" t="n">
        <v>0.166</v>
      </c>
      <c r="C14" t="n">
        <v>0.045</v>
      </c>
      <c r="D14" t="n">
        <v>0.121</v>
      </c>
      <c r="E14" t="n">
        <v>0.073</v>
      </c>
    </row>
    <row r="15">
      <c r="A15" t="inlineStr">
        <is>
          <t>2021-12-31</t>
        </is>
      </c>
      <c r="B15" t="n">
        <v>0.184</v>
      </c>
      <c r="C15" t="n">
        <v>0.037</v>
      </c>
      <c r="D15" t="n">
        <v>0.147</v>
      </c>
      <c r="E15" t="n">
        <v>0.118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28.39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G</t>
        </is>
      </c>
      <c r="B3" t="n">
        <v>18.32</v>
      </c>
      <c r="C3" t="n">
        <v>0.06</v>
      </c>
      <c r="D3" t="n">
        <v>0.154</v>
      </c>
      <c r="E3" t="inlineStr">
        <is>
          <t>segment</t>
        </is>
      </c>
      <c r="F3" t="n">
        <v>0.5</v>
      </c>
    </row>
    <row r="4">
      <c r="A4" t="inlineStr">
        <is>
          <t>MMS</t>
        </is>
      </c>
      <c r="B4" t="n">
        <v>19.08</v>
      </c>
      <c r="C4" t="n">
        <v>0.06</v>
      </c>
      <c r="D4" t="n">
        <v>0.114</v>
      </c>
      <c r="E4" t="inlineStr">
        <is>
          <t>segment</t>
        </is>
      </c>
      <c r="F4" t="n">
        <v>0.5</v>
      </c>
    </row>
    <row r="5">
      <c r="A5" t="inlineStr">
        <is>
          <t>KBR</t>
        </is>
      </c>
      <c r="B5" t="n">
        <v>8.880000000000001</v>
      </c>
      <c r="C5" t="n">
        <v>0.06</v>
      </c>
      <c r="D5" t="n">
        <v>0.067</v>
      </c>
      <c r="E5" t="inlineStr">
        <is>
          <t>segment</t>
        </is>
      </c>
      <c r="F5" t="n">
        <v>0.5</v>
      </c>
    </row>
    <row r="6">
      <c r="A6" t="inlineStr">
        <is>
          <t>TREX</t>
        </is>
      </c>
      <c r="B6" t="n">
        <v>25.51</v>
      </c>
      <c r="C6" t="n">
        <v>0.05</v>
      </c>
      <c r="D6" t="n">
        <v>0.243</v>
      </c>
      <c r="E6" t="inlineStr">
        <is>
          <t>broad</t>
        </is>
      </c>
      <c r="F6" t="n">
        <v>0.25</v>
      </c>
    </row>
    <row r="8">
      <c r="A8" s="3" t="inlineStr">
        <is>
          <t>Quality-weighted fwd P/E</t>
        </is>
      </c>
      <c r="B8" t="n">
        <v>16.9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AI / Data-Disintermediation Risk</t>
        </is>
      </c>
      <c r="B3" t="n">
        <v>0.2</v>
      </c>
      <c r="E3" t="n">
        <v>14.74</v>
      </c>
      <c r="F3">
        <f>E3/28.185-1</f>
        <v/>
      </c>
    </row>
    <row r="4">
      <c r="A4" t="inlineStr">
        <is>
          <t>Recession — Hiring / Demand Pullback</t>
        </is>
      </c>
      <c r="B4" t="n">
        <v>0.17</v>
      </c>
      <c r="E4" t="n">
        <v>23.84</v>
      </c>
      <c r="F4">
        <f>E4/28.185-1</f>
        <v/>
      </c>
    </row>
    <row r="5">
      <c r="A5" t="inlineStr">
        <is>
          <t>Base — Recurring Data + Volume Growth</t>
        </is>
      </c>
      <c r="B5" t="n">
        <v>0.35</v>
      </c>
      <c r="E5" t="n">
        <v>30.49</v>
      </c>
      <c r="F5">
        <f>E5/28.185-1</f>
        <v/>
      </c>
    </row>
    <row r="6">
      <c r="A6" t="inlineStr">
        <is>
          <t>Growth — Analytics / New-Product Expansion</t>
        </is>
      </c>
      <c r="B6" t="n">
        <v>0.2</v>
      </c>
      <c r="E6" t="n">
        <v>38.49</v>
      </c>
      <c r="F6">
        <f>E6/28.185-1</f>
        <v/>
      </c>
    </row>
    <row r="7">
      <c r="A7" t="inlineStr">
        <is>
          <t>Bull — Re-Rate</t>
        </is>
      </c>
      <c r="B7" t="n">
        <v>0.08</v>
      </c>
      <c r="E7" t="n">
        <v>45.27</v>
      </c>
      <c r="F7">
        <f>E7/28.185-1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26.0048986484725</v>
      </c>
    </row>
    <row r="5">
      <c r="A5" t="inlineStr">
        <is>
          <t>P10</t>
        </is>
      </c>
      <c r="B5" t="n">
        <v>14.75825449402168</v>
      </c>
    </row>
    <row r="6">
      <c r="A6" t="inlineStr">
        <is>
          <t>P90</t>
        </is>
      </c>
      <c r="B6" t="n">
        <v>41.70376745893176</v>
      </c>
    </row>
    <row r="7">
      <c r="A7" t="inlineStr">
        <is>
          <t>P(&gt; current) %</t>
        </is>
      </c>
      <c r="B7" t="n">
        <v>41.95</v>
      </c>
    </row>
    <row r="8">
      <c r="A8" t="inlineStr">
        <is>
          <t>P(&gt; target) %</t>
        </is>
      </c>
      <c r="B8" t="n">
        <v>39.11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3.011151662551158</v>
      </c>
    </row>
    <row r="13">
      <c r="A13" t="inlineStr">
        <is>
          <t>Gross Margin</t>
        </is>
      </c>
      <c r="B13" t="n">
        <v>42.08160490305664</v>
      </c>
    </row>
    <row r="14">
      <c r="A14" t="inlineStr">
        <is>
          <t>P/E Multiple</t>
        </is>
      </c>
      <c r="B14" t="n">
        <v>54.90724343439221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2026-07-21T15:43:44Z</dcterms:created>
  <dcterms:modified xsi:type="dcterms:W3CDTF">2026-07-21T15:43:44Z</dcterms:modified>
</cp:coreProperties>
</file>