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Evercore Partners Inc (EVR)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0.09</v>
      </c>
    </row>
    <row r="10">
      <c r="A10" t="inlineStr">
        <is>
          <t>Diluted shares (B)</t>
        </is>
      </c>
      <c r="B10" s="4" t="n">
        <v>0.04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0.05</v>
      </c>
    </row>
    <row r="14">
      <c r="A14" t="inlineStr">
        <is>
          <t>Operating margin</t>
        </is>
      </c>
      <c r="B14" s="4" t="n">
        <v>0.195</v>
      </c>
      <c r="C14" s="4" t="n">
        <v>0.199</v>
      </c>
      <c r="D14" s="4" t="n">
        <v>0.205</v>
      </c>
      <c r="E14" s="4" t="n">
        <v>0.205</v>
      </c>
      <c r="F14" s="4" t="n">
        <v>0.205</v>
      </c>
    </row>
    <row r="15">
      <c r="A15" t="inlineStr">
        <is>
          <t>D&amp;A $B</t>
        </is>
      </c>
      <c r="B15" s="4" t="n">
        <v>0.0974</v>
      </c>
      <c r="C15" s="4" t="n">
        <v>0.0985</v>
      </c>
      <c r="D15" s="4" t="n">
        <v>0.1007</v>
      </c>
      <c r="E15" s="4" t="n">
        <v>0.1038</v>
      </c>
      <c r="F15" s="4" t="n">
        <v>0.1078</v>
      </c>
    </row>
    <row r="16">
      <c r="A16" t="inlineStr">
        <is>
          <t>Capex $B</t>
        </is>
      </c>
      <c r="B16" s="4" t="n">
        <v>0.0974</v>
      </c>
      <c r="C16" s="4" t="n">
        <v>0.1042</v>
      </c>
      <c r="D16" s="4" t="n">
        <v>0.1104</v>
      </c>
      <c r="E16" s="4" t="n">
        <v>0.116</v>
      </c>
      <c r="F16" s="4" t="n">
        <v>0.1218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4.869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98</v>
      </c>
      <c r="C3" t="n">
        <v>1</v>
      </c>
    </row>
    <row r="4">
      <c r="A4" t="inlineStr">
        <is>
          <t>Revenue CAGR ±3pp</t>
        </is>
      </c>
      <c r="B4" t="n">
        <v>79</v>
      </c>
      <c r="C4" t="n">
        <v>2</v>
      </c>
    </row>
    <row r="5">
      <c r="A5" t="inlineStr">
        <is>
          <t>Terminal × ±15%</t>
        </is>
      </c>
      <c r="B5" t="n">
        <v>74</v>
      </c>
      <c r="C5" t="n">
        <v>3</v>
      </c>
    </row>
    <row r="6">
      <c r="A6" t="inlineStr">
        <is>
          <t>WACC ±1pp</t>
        </is>
      </c>
      <c r="B6" t="n">
        <v>27</v>
      </c>
      <c r="C6" t="n">
        <v>4</v>
      </c>
    </row>
    <row r="7">
      <c r="A7" t="inlineStr">
        <is>
          <t>Capex intensity ±15%</t>
        </is>
      </c>
      <c r="B7" t="n">
        <v>13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333.53</v>
      </c>
    </row>
    <row r="7">
      <c r="A7" s="3" t="inlineStr">
        <is>
          <t>Scenario PWEV target</t>
        </is>
      </c>
      <c r="B7" t="n">
        <v>332.69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312.3346214765241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3.88</v>
      </c>
      <c r="C3" t="n">
        <v>3.856</v>
      </c>
      <c r="D3" t="n">
        <v>0.794</v>
      </c>
      <c r="E3" t="n">
        <v>0.794</v>
      </c>
      <c r="F3" t="n">
        <v>0.592</v>
      </c>
    </row>
    <row r="4">
      <c r="A4" t="inlineStr">
        <is>
          <t>2024-12-31</t>
        </is>
      </c>
      <c r="B4" t="n">
        <v>2.996</v>
      </c>
      <c r="C4" t="n">
        <v>2.98</v>
      </c>
      <c r="D4" t="n">
        <v>0.533</v>
      </c>
      <c r="E4" t="n">
        <v>0.533</v>
      </c>
      <c r="F4" t="n">
        <v>0.378</v>
      </c>
    </row>
    <row r="5">
      <c r="A5" t="inlineStr">
        <is>
          <t>2023-12-31</t>
        </is>
      </c>
      <c r="B5" t="n">
        <v>2.443</v>
      </c>
      <c r="C5" t="n">
        <v>2.426</v>
      </c>
      <c r="D5" t="n">
        <v>0.366</v>
      </c>
      <c r="E5" t="n">
        <v>0.366</v>
      </c>
      <c r="F5" t="n">
        <v>0.255</v>
      </c>
    </row>
    <row r="6">
      <c r="A6" t="inlineStr">
        <is>
          <t>2022-12-31</t>
        </is>
      </c>
      <c r="B6" t="n">
        <v>2.779</v>
      </c>
      <c r="C6" t="n">
        <v>2.762</v>
      </c>
      <c r="D6" t="n">
        <v>0.704</v>
      </c>
      <c r="E6" t="n">
        <v>0.704</v>
      </c>
      <c r="F6" t="n">
        <v>0.477</v>
      </c>
    </row>
    <row r="7">
      <c r="A7" t="inlineStr">
        <is>
          <t>2021-12-31</t>
        </is>
      </c>
      <c r="B7" t="n">
        <v>3.307</v>
      </c>
      <c r="C7" t="n">
        <v>3.289</v>
      </c>
      <c r="D7" t="n">
        <v>1.117</v>
      </c>
      <c r="E7" t="n">
        <v>1.117</v>
      </c>
      <c r="F7" t="n">
        <v>0.74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1.256</v>
      </c>
      <c r="C11" t="n">
        <v>0.074</v>
      </c>
      <c r="D11" t="n">
        <v>1.182</v>
      </c>
      <c r="E11" t="n">
        <v>0.662</v>
      </c>
    </row>
    <row r="12">
      <c r="A12" t="inlineStr">
        <is>
          <t>2024-12-31</t>
        </is>
      </c>
      <c r="B12" t="n">
        <v>0.988</v>
      </c>
      <c r="C12" t="n">
        <v>0.03</v>
      </c>
      <c r="D12" t="n">
        <v>0.958</v>
      </c>
      <c r="E12" t="n">
        <v>0.451</v>
      </c>
    </row>
    <row r="13">
      <c r="A13" t="inlineStr">
        <is>
          <t>2023-12-31</t>
        </is>
      </c>
      <c r="B13" t="n">
        <v>0.458</v>
      </c>
      <c r="C13" t="n">
        <v>0.02</v>
      </c>
      <c r="D13" t="n">
        <v>0.438</v>
      </c>
      <c r="E13" t="n">
        <v>0.392</v>
      </c>
    </row>
    <row r="14">
      <c r="A14" t="inlineStr">
        <is>
          <t>2022-12-31</t>
        </is>
      </c>
      <c r="B14" t="n">
        <v>0.531</v>
      </c>
      <c r="C14" t="n">
        <v>0.023</v>
      </c>
      <c r="D14" t="n">
        <v>0.508</v>
      </c>
      <c r="E14" t="n">
        <v>0.55</v>
      </c>
    </row>
    <row r="15">
      <c r="A15" t="inlineStr">
        <is>
          <t>2021-12-31</t>
        </is>
      </c>
      <c r="B15" t="n">
        <v>1.385</v>
      </c>
      <c r="C15" t="n">
        <v>0.028</v>
      </c>
      <c r="D15" t="n">
        <v>1.357</v>
      </c>
      <c r="E15" t="n">
        <v>0.73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329.92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SF</t>
        </is>
      </c>
      <c r="B3" t="n">
        <v>11.83</v>
      </c>
      <c r="C3" t="n">
        <v>0.07000000000000001</v>
      </c>
      <c r="D3" t="n">
        <v>0.216</v>
      </c>
      <c r="E3" t="inlineStr">
        <is>
          <t>segment</t>
        </is>
      </c>
      <c r="F3" t="n">
        <v>0.5</v>
      </c>
    </row>
    <row r="4">
      <c r="A4" t="inlineStr">
        <is>
          <t>HLI</t>
        </is>
      </c>
      <c r="B4" t="n">
        <v>18.66</v>
      </c>
      <c r="C4" t="n">
        <v>0.07000000000000001</v>
      </c>
      <c r="D4" t="n">
        <v>0.225</v>
      </c>
      <c r="E4" t="inlineStr">
        <is>
          <t>direct</t>
        </is>
      </c>
      <c r="F4" t="n">
        <v>1</v>
      </c>
    </row>
    <row r="5">
      <c r="A5" t="inlineStr">
        <is>
          <t>EQH</t>
        </is>
      </c>
      <c r="B5" t="n">
        <v>4.585</v>
      </c>
      <c r="C5" t="n">
        <v>0.05</v>
      </c>
      <c r="D5" t="n">
        <v>0.224</v>
      </c>
      <c r="E5" t="inlineStr">
        <is>
          <t>broad</t>
        </is>
      </c>
      <c r="F5" t="n">
        <v>0.25</v>
      </c>
    </row>
    <row r="6">
      <c r="A6" t="inlineStr">
        <is>
          <t>RNR</t>
        </is>
      </c>
      <c r="B6" t="n">
        <v>9.07</v>
      </c>
      <c r="C6" t="n">
        <v>0.05</v>
      </c>
      <c r="D6" t="n">
        <v>0.268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13.4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Zero-Commission / Rate / Competition Reset</t>
        </is>
      </c>
      <c r="B3" t="n">
        <v>0.2</v>
      </c>
      <c r="E3" t="n">
        <v>146.38</v>
      </c>
      <c r="F3">
        <f>E3/333.53-1</f>
        <v/>
      </c>
    </row>
    <row r="4">
      <c r="A4" t="inlineStr">
        <is>
          <t>Market-Activity Recession</t>
        </is>
      </c>
      <c r="B4" t="n">
        <v>0.17</v>
      </c>
      <c r="E4" t="n">
        <v>248.59</v>
      </c>
      <c r="F4">
        <f>E4/333.53-1</f>
        <v/>
      </c>
    </row>
    <row r="5">
      <c r="A5" t="inlineStr">
        <is>
          <t>Base — Client Assets + NII + Trading</t>
        </is>
      </c>
      <c r="B5" t="n">
        <v>0.35</v>
      </c>
      <c r="E5" t="n">
        <v>345.26</v>
      </c>
      <c r="F5">
        <f>E5/333.53-1</f>
        <v/>
      </c>
    </row>
    <row r="6">
      <c r="A6" t="inlineStr">
        <is>
          <t>Growth — Asset Gathering / Rate Tailwind</t>
        </is>
      </c>
      <c r="B6" t="n">
        <v>0.2</v>
      </c>
      <c r="E6" t="n">
        <v>466.1</v>
      </c>
      <c r="F6">
        <f>E6/333.53-1</f>
        <v/>
      </c>
    </row>
    <row r="7">
      <c r="A7" t="inlineStr">
        <is>
          <t>Bull — Re-Rate</t>
        </is>
      </c>
      <c r="B7" t="n">
        <v>0.08</v>
      </c>
      <c r="E7" t="n">
        <v>588.67</v>
      </c>
      <c r="F7">
        <f>E7/333.53-1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312.3346214765241</v>
      </c>
    </row>
    <row r="5">
      <c r="A5" t="inlineStr">
        <is>
          <t>P10</t>
        </is>
      </c>
      <c r="B5" t="n">
        <v>187.6227413446141</v>
      </c>
    </row>
    <row r="6">
      <c r="A6" t="inlineStr">
        <is>
          <t>P90</t>
        </is>
      </c>
      <c r="B6" t="n">
        <v>483.5112854852371</v>
      </c>
    </row>
    <row r="7">
      <c r="A7" t="inlineStr">
        <is>
          <t>P(&gt; current) %</t>
        </is>
      </c>
      <c r="B7" t="n">
        <v>43.14</v>
      </c>
    </row>
    <row r="8">
      <c r="A8" t="inlineStr">
        <is>
          <t>P(&gt; target) %</t>
        </is>
      </c>
      <c r="B8" t="n">
        <v>43.36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9.275281952960473</v>
      </c>
    </row>
    <row r="13">
      <c r="A13" t="inlineStr">
        <is>
          <t>Gross Margin</t>
        </is>
      </c>
      <c r="B13" t="n">
        <v>2.007865143521067</v>
      </c>
    </row>
    <row r="14">
      <c r="A14" t="inlineStr">
        <is>
          <t>P/E Multiple</t>
        </is>
      </c>
      <c r="B14" t="n">
        <v>88.71685290351846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2026-07-21T16:12:44Z</dcterms:created>
  <dcterms:modified xsi:type="dcterms:W3CDTF">2026-07-21T16:12:44Z</dcterms:modified>
</cp:coreProperties>
</file>