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The Ensign Group Inc (ENSG)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-1.71</v>
      </c>
    </row>
    <row r="10">
      <c r="A10" t="inlineStr">
        <is>
          <t>Diluted shares (B)</t>
        </is>
      </c>
      <c r="B10" s="4" t="n">
        <v>0.058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0.107</v>
      </c>
      <c r="C14" s="4" t="n">
        <v>0.109</v>
      </c>
      <c r="D14" s="4" t="n">
        <v>0.113</v>
      </c>
      <c r="E14" s="4" t="n">
        <v>0.113</v>
      </c>
      <c r="F14" s="4" t="n">
        <v>0.113</v>
      </c>
    </row>
    <row r="15">
      <c r="A15" t="inlineStr">
        <is>
          <t>D&amp;A $B</t>
        </is>
      </c>
      <c r="B15" s="4" t="n">
        <v>0.3837</v>
      </c>
      <c r="C15" s="4" t="n">
        <v>0.3862</v>
      </c>
      <c r="D15" s="4" t="n">
        <v>0.3908</v>
      </c>
      <c r="E15" s="4" t="n">
        <v>0.3974</v>
      </c>
      <c r="F15" s="4" t="n">
        <v>0.4061</v>
      </c>
    </row>
    <row r="16">
      <c r="A16" t="inlineStr">
        <is>
          <t>Capex $B</t>
        </is>
      </c>
      <c r="B16" s="4" t="n">
        <v>0.3837</v>
      </c>
      <c r="C16" s="4" t="n">
        <v>0.399</v>
      </c>
      <c r="D16" s="4" t="n">
        <v>0.411</v>
      </c>
      <c r="E16" s="4" t="n">
        <v>0.4233</v>
      </c>
      <c r="F16" s="4" t="n">
        <v>0.436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5.481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62</v>
      </c>
      <c r="C3" t="n">
        <v>1</v>
      </c>
    </row>
    <row r="4">
      <c r="A4" t="inlineStr">
        <is>
          <t>Capex intensity ±15%</t>
        </is>
      </c>
      <c r="B4" t="n">
        <v>29</v>
      </c>
      <c r="C4" t="n">
        <v>2</v>
      </c>
    </row>
    <row r="5">
      <c r="A5" t="inlineStr">
        <is>
          <t>Terminal × ±15%</t>
        </is>
      </c>
      <c r="B5" t="n">
        <v>24</v>
      </c>
      <c r="C5" t="n">
        <v>3</v>
      </c>
    </row>
    <row r="6">
      <c r="A6" t="inlineStr">
        <is>
          <t>Revenue CAGR ±3pp</t>
        </is>
      </c>
      <c r="B6" t="n">
        <v>18</v>
      </c>
      <c r="C6" t="n">
        <v>4</v>
      </c>
    </row>
    <row r="7">
      <c r="A7" t="inlineStr">
        <is>
          <t>WACC ±1pp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SELL</t>
        </is>
      </c>
    </row>
    <row r="3">
      <c r="A3" s="3" t="inlineStr">
        <is>
          <t>Rating (coarse)</t>
        </is>
      </c>
      <c r="B3" t="inlineStr">
        <is>
          <t>SELL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172.04</v>
      </c>
    </row>
    <row r="7">
      <c r="A7" s="3" t="inlineStr">
        <is>
          <t>Scenario PWEV target</t>
        </is>
      </c>
      <c r="B7" t="n">
        <v>121.44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106.42347515249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2026-07-21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5.058</v>
      </c>
      <c r="C3" t="n">
        <v>0.799</v>
      </c>
      <c r="D3" t="n">
        <v>0.425</v>
      </c>
      <c r="E3" t="n">
        <v>0.464</v>
      </c>
      <c r="F3" t="n">
        <v>0.344</v>
      </c>
    </row>
    <row r="4">
      <c r="A4" t="inlineStr">
        <is>
          <t>2024-12-31</t>
        </is>
      </c>
      <c r="B4" t="n">
        <v>4.26</v>
      </c>
      <c r="C4" t="n">
        <v>0.668</v>
      </c>
      <c r="D4" t="n">
        <v>0.358</v>
      </c>
      <c r="E4" t="n">
        <v>0.394</v>
      </c>
      <c r="F4" t="n">
        <v>0.298</v>
      </c>
    </row>
    <row r="5">
      <c r="A5" t="inlineStr">
        <is>
          <t>2023-12-31</t>
        </is>
      </c>
      <c r="B5" t="n">
        <v>3.729</v>
      </c>
      <c r="C5" t="n">
        <v>0.591</v>
      </c>
      <c r="D5" t="n">
        <v>0.255</v>
      </c>
      <c r="E5" t="n">
        <v>0.281</v>
      </c>
      <c r="F5" t="n">
        <v>0.209</v>
      </c>
    </row>
    <row r="6">
      <c r="A6" t="inlineStr">
        <is>
          <t>2022-12-31</t>
        </is>
      </c>
      <c r="B6" t="n">
        <v>3.025</v>
      </c>
      <c r="C6" t="n">
        <v>0.518</v>
      </c>
      <c r="D6" t="n">
        <v>0.297</v>
      </c>
      <c r="E6" t="n">
        <v>0.298</v>
      </c>
      <c r="F6" t="n">
        <v>0.225</v>
      </c>
    </row>
    <row r="7">
      <c r="A7" t="inlineStr">
        <is>
          <t>2021-12-31</t>
        </is>
      </c>
      <c r="B7" t="n">
        <v>2.627</v>
      </c>
      <c r="C7" t="n">
        <v>0.468</v>
      </c>
      <c r="D7" t="n">
        <v>0.26</v>
      </c>
      <c r="E7" t="n">
        <v>0.265</v>
      </c>
      <c r="F7" t="n">
        <v>0.195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0.5639999999999999</v>
      </c>
      <c r="C11" t="n">
        <v>0.194</v>
      </c>
      <c r="D11" t="n">
        <v>0.371</v>
      </c>
      <c r="E11" t="n">
        <v>0.021</v>
      </c>
    </row>
    <row r="12">
      <c r="A12" t="inlineStr">
        <is>
          <t>2024-12-31</t>
        </is>
      </c>
      <c r="B12" t="n">
        <v>0.347</v>
      </c>
      <c r="C12" t="n">
        <v>0.158</v>
      </c>
      <c r="D12" t="n">
        <v>0.189</v>
      </c>
      <c r="E12" t="n">
        <v>0.001</v>
      </c>
    </row>
    <row r="13">
      <c r="A13" t="inlineStr">
        <is>
          <t>2023-12-31</t>
        </is>
      </c>
      <c r="B13" t="n">
        <v>0.377</v>
      </c>
      <c r="C13" t="n">
        <v>0.106</v>
      </c>
      <c r="D13" t="n">
        <v>0.27</v>
      </c>
      <c r="E13" t="n">
        <v>0.002</v>
      </c>
    </row>
    <row r="14">
      <c r="A14" t="inlineStr">
        <is>
          <t>2022-12-31</t>
        </is>
      </c>
      <c r="B14" t="n">
        <v>0.273</v>
      </c>
      <c r="C14" t="n">
        <v>0.08799999999999999</v>
      </c>
      <c r="D14" t="n">
        <v>0.185</v>
      </c>
      <c r="E14" t="n">
        <v>0.032</v>
      </c>
    </row>
    <row r="15">
      <c r="A15" t="inlineStr">
        <is>
          <t>2021-12-31</t>
        </is>
      </c>
      <c r="B15" t="n">
        <v>0.276</v>
      </c>
      <c r="C15" t="n">
        <v>0.07000000000000001</v>
      </c>
      <c r="D15" t="n">
        <v>0.206</v>
      </c>
      <c r="E15" t="n">
        <v>0.012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81.59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THC</t>
        </is>
      </c>
      <c r="B3" t="n">
        <v>11.55</v>
      </c>
      <c r="C3" t="n">
        <v>0.04</v>
      </c>
      <c r="D3" t="n">
        <v>0.179</v>
      </c>
      <c r="E3" t="inlineStr">
        <is>
          <t>segment</t>
        </is>
      </c>
      <c r="F3" t="n">
        <v>0.5</v>
      </c>
    </row>
    <row r="4">
      <c r="A4" t="inlineStr">
        <is>
          <t>EHC</t>
        </is>
      </c>
      <c r="B4" t="n">
        <v>18.73</v>
      </c>
      <c r="C4" t="n">
        <v>0.04</v>
      </c>
      <c r="D4" t="n">
        <v>0.19</v>
      </c>
      <c r="E4" t="inlineStr">
        <is>
          <t>direct</t>
        </is>
      </c>
      <c r="F4" t="n">
        <v>1</v>
      </c>
    </row>
    <row r="5">
      <c r="A5" t="inlineStr">
        <is>
          <t>OPCH</t>
        </is>
      </c>
      <c r="B5" t="n">
        <v>12.21</v>
      </c>
      <c r="C5" t="n">
        <v>0.04</v>
      </c>
      <c r="D5" t="n">
        <v>0.054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15.3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Cuts / Labor Inflation</t>
        </is>
      </c>
      <c r="B3" t="n">
        <v>0.2</v>
      </c>
      <c r="E3" t="n">
        <v>53.43</v>
      </c>
      <c r="F3">
        <f>E3/172.04-1</f>
        <v/>
      </c>
    </row>
    <row r="4">
      <c r="A4" t="inlineStr">
        <is>
          <t>Volume / Payer-Mix Recession</t>
        </is>
      </c>
      <c r="B4" t="n">
        <v>0.17</v>
      </c>
      <c r="E4" t="n">
        <v>90.73999999999999</v>
      </c>
      <c r="F4">
        <f>E4/172.04-1</f>
        <v/>
      </c>
    </row>
    <row r="5">
      <c r="A5" t="inlineStr">
        <is>
          <t>Base — Admissions + Pricing</t>
        </is>
      </c>
      <c r="B5" t="n">
        <v>0.35</v>
      </c>
      <c r="E5" t="n">
        <v>126.03</v>
      </c>
      <c r="F5">
        <f>E5/172.04-1</f>
        <v/>
      </c>
    </row>
    <row r="6">
      <c r="A6" t="inlineStr">
        <is>
          <t>Growth — Volume Recovery / Service-Line</t>
        </is>
      </c>
      <c r="B6" t="n">
        <v>0.2</v>
      </c>
      <c r="E6" t="n">
        <v>170.14</v>
      </c>
      <c r="F6">
        <f>E6/172.04-1</f>
        <v/>
      </c>
    </row>
    <row r="7">
      <c r="A7" t="inlineStr">
        <is>
          <t>Bull — Re-Rate / Deleveraging</t>
        </is>
      </c>
      <c r="B7" t="n">
        <v>0.08</v>
      </c>
      <c r="E7" t="n">
        <v>214.88</v>
      </c>
      <c r="F7">
        <f>E7/172.04-1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106.42347515249</v>
      </c>
    </row>
    <row r="5">
      <c r="A5" t="inlineStr">
        <is>
          <t>P10</t>
        </is>
      </c>
      <c r="B5" t="n">
        <v>39.75350761758747</v>
      </c>
    </row>
    <row r="6">
      <c r="A6" t="inlineStr">
        <is>
          <t>P90</t>
        </is>
      </c>
      <c r="B6" t="n">
        <v>211.0242712805262</v>
      </c>
    </row>
    <row r="7">
      <c r="A7" t="inlineStr">
        <is>
          <t>P(&gt; current) %</t>
        </is>
      </c>
      <c r="B7" t="n">
        <v>19.34</v>
      </c>
    </row>
    <row r="8">
      <c r="A8" t="inlineStr">
        <is>
          <t>P(&gt; target) %</t>
        </is>
      </c>
      <c r="B8" t="n">
        <v>41.56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4.030926349090448</v>
      </c>
    </row>
    <row r="13">
      <c r="A13" t="inlineStr">
        <is>
          <t>Gross Margin</t>
        </is>
      </c>
      <c r="B13" t="n">
        <v>65.2503291139931</v>
      </c>
    </row>
    <row r="14">
      <c r="A14" t="inlineStr">
        <is>
          <t>P/E Multiple</t>
        </is>
      </c>
      <c r="B14" t="n">
        <v>30.71874453691644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2026-07-21T19:05:05Z</dcterms:created>
  <dcterms:modified xsi:type="dcterms:W3CDTF">2026-07-21T19:05:05Z</dcterms:modified>
</cp:coreProperties>
</file>