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Enersys (ENS)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0.19</v>
      </c>
    </row>
    <row r="9">
      <c r="A9" t="inlineStr">
        <is>
          <t>Net cash (+) / debt (−) $B</t>
        </is>
      </c>
      <c r="B9" s="4" t="n">
        <v>-0.75</v>
      </c>
    </row>
    <row r="10">
      <c r="A10" t="inlineStr">
        <is>
          <t>Diluted shares (B)</t>
        </is>
      </c>
      <c r="B10" s="4" t="n">
        <v>0.037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0.145</v>
      </c>
      <c r="C14" s="4" t="n">
        <v>0.148</v>
      </c>
      <c r="D14" s="4" t="n">
        <v>0.153</v>
      </c>
      <c r="E14" s="4" t="n">
        <v>0.153</v>
      </c>
      <c r="F14" s="4" t="n">
        <v>0.153</v>
      </c>
    </row>
    <row r="15">
      <c r="A15" t="inlineStr">
        <is>
          <t>D&amp;A $B</t>
        </is>
      </c>
      <c r="B15" s="4" t="n">
        <v>0.165</v>
      </c>
      <c r="C15" s="4" t="n">
        <v>0.1675</v>
      </c>
      <c r="D15" s="4" t="n">
        <v>0.1723</v>
      </c>
      <c r="E15" s="4" t="n">
        <v>0.1795</v>
      </c>
      <c r="F15" s="4" t="n">
        <v>0.1887</v>
      </c>
    </row>
    <row r="16">
      <c r="A16" t="inlineStr">
        <is>
          <t>Capex $B</t>
        </is>
      </c>
      <c r="B16" s="4" t="n">
        <v>0.165</v>
      </c>
      <c r="C16" s="4" t="n">
        <v>0.1799</v>
      </c>
      <c r="D16" s="4" t="n">
        <v>0.1942</v>
      </c>
      <c r="E16" s="4" t="n">
        <v>0.2078</v>
      </c>
      <c r="F16" s="4" t="n">
        <v>0.2203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4.125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95</v>
      </c>
      <c r="C3" t="n">
        <v>1</v>
      </c>
    </row>
    <row r="4">
      <c r="A4" t="inlineStr">
        <is>
          <t>Terminal × ±15%</t>
        </is>
      </c>
      <c r="B4" t="n">
        <v>51</v>
      </c>
      <c r="C4" t="n">
        <v>2</v>
      </c>
    </row>
    <row r="5">
      <c r="A5" t="inlineStr">
        <is>
          <t>Revenue CAGR ±3pp</t>
        </is>
      </c>
      <c r="B5" t="n">
        <v>50</v>
      </c>
      <c r="C5" t="n">
        <v>3</v>
      </c>
    </row>
    <row r="6">
      <c r="A6" t="inlineStr">
        <is>
          <t>Capex intensity ±15%</t>
        </is>
      </c>
      <c r="B6" t="n">
        <v>23</v>
      </c>
      <c r="C6" t="n">
        <v>4</v>
      </c>
    </row>
    <row r="7">
      <c r="A7" t="inlineStr">
        <is>
          <t>WACC ±1pp</t>
        </is>
      </c>
      <c r="B7" t="n">
        <v>19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192.28</v>
      </c>
    </row>
    <row r="7">
      <c r="A7" s="3" t="inlineStr">
        <is>
          <t>Scenario PWEV target</t>
        </is>
      </c>
      <c r="B7" t="n">
        <v>217.62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192.207044396974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3.751</v>
      </c>
      <c r="C3" t="n">
        <v>1.098</v>
      </c>
      <c r="D3" t="n">
        <v>0.477</v>
      </c>
      <c r="E3" t="n">
        <v>0.398</v>
      </c>
      <c r="F3" t="n">
        <v>0.294</v>
      </c>
    </row>
    <row r="4">
      <c r="A4" t="inlineStr">
        <is>
          <t>2025-03-31</t>
        </is>
      </c>
      <c r="B4" t="n">
        <v>3.618</v>
      </c>
      <c r="C4" t="n">
        <v>1.092</v>
      </c>
      <c r="D4" t="n">
        <v>0.465</v>
      </c>
      <c r="E4" t="n">
        <v>0.458</v>
      </c>
      <c r="F4" t="n">
        <v>0.364</v>
      </c>
    </row>
    <row r="5">
      <c r="A5" t="inlineStr">
        <is>
          <t>2024-03-31</t>
        </is>
      </c>
      <c r="B5" t="n">
        <v>3.582</v>
      </c>
      <c r="C5" t="n">
        <v>0.983</v>
      </c>
      <c r="D5" t="n">
        <v>0.352</v>
      </c>
      <c r="E5" t="n">
        <v>0.342</v>
      </c>
      <c r="F5" t="n">
        <v>0.269</v>
      </c>
    </row>
    <row r="6">
      <c r="A6" t="inlineStr">
        <is>
          <t>2023-03-31</t>
        </is>
      </c>
      <c r="B6" t="n">
        <v>3.709</v>
      </c>
      <c r="C6" t="n">
        <v>0.84</v>
      </c>
      <c r="D6" t="n">
        <v>0.278</v>
      </c>
      <c r="E6" t="n">
        <v>0.27</v>
      </c>
      <c r="F6" t="n">
        <v>0.176</v>
      </c>
    </row>
    <row r="7">
      <c r="A7" t="inlineStr">
        <is>
          <t>2022-03-31</t>
        </is>
      </c>
      <c r="B7" t="n">
        <v>3.357</v>
      </c>
      <c r="C7" t="n">
        <v>0.75</v>
      </c>
      <c r="D7" t="n">
        <v>0.206</v>
      </c>
      <c r="E7" t="n">
        <v>0.212</v>
      </c>
      <c r="F7" t="n">
        <v>0.144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0.548</v>
      </c>
      <c r="C11" t="n">
        <v>0.08</v>
      </c>
      <c r="D11" t="n">
        <v>0.468</v>
      </c>
      <c r="E11" t="n">
        <v>0.371</v>
      </c>
    </row>
    <row r="12">
      <c r="A12" t="inlineStr">
        <is>
          <t>2025-03-31</t>
        </is>
      </c>
      <c r="B12" t="n">
        <v>0.26</v>
      </c>
      <c r="C12" t="n">
        <v>0.121</v>
      </c>
      <c r="D12" t="n">
        <v>0.139</v>
      </c>
      <c r="E12" t="n">
        <v>0.154</v>
      </c>
    </row>
    <row r="13">
      <c r="A13" t="inlineStr">
        <is>
          <t>2024-03-31</t>
        </is>
      </c>
      <c r="B13" t="n">
        <v>0.457</v>
      </c>
      <c r="C13" t="n">
        <v>0.08599999999999999</v>
      </c>
      <c r="D13" t="n">
        <v>0.371</v>
      </c>
      <c r="E13" t="n">
        <v>0.096</v>
      </c>
    </row>
    <row r="14">
      <c r="A14" t="inlineStr">
        <is>
          <t>2023-03-31</t>
        </is>
      </c>
      <c r="B14" t="n">
        <v>0.28</v>
      </c>
      <c r="C14" t="n">
        <v>0.089</v>
      </c>
      <c r="D14" t="n">
        <v>0.191</v>
      </c>
      <c r="E14" t="n">
        <v>0.023</v>
      </c>
    </row>
    <row r="15">
      <c r="A15" t="inlineStr">
        <is>
          <t>2022-03-31</t>
        </is>
      </c>
      <c r="B15" t="n">
        <v>-0.066</v>
      </c>
      <c r="C15" t="n">
        <v>0.074</v>
      </c>
      <c r="D15" t="n">
        <v>-0.14</v>
      </c>
      <c r="E15" t="n">
        <v>0.156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210.56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NVT</t>
        </is>
      </c>
      <c r="B3" t="n">
        <v>34.72</v>
      </c>
      <c r="C3" t="n">
        <v>0.1</v>
      </c>
      <c r="D3" t="n">
        <v>0.16</v>
      </c>
      <c r="E3" t="inlineStr">
        <is>
          <t>broad</t>
        </is>
      </c>
      <c r="F3" t="n">
        <v>0.25</v>
      </c>
    </row>
    <row r="4">
      <c r="A4" t="inlineStr">
        <is>
          <t>WWD</t>
        </is>
      </c>
      <c r="B4" t="n">
        <v>37.45</v>
      </c>
      <c r="C4" t="n">
        <v>0.1</v>
      </c>
      <c r="D4" t="n">
        <v>0.154</v>
      </c>
      <c r="E4" t="inlineStr">
        <is>
          <t>broad</t>
        </is>
      </c>
      <c r="F4" t="n">
        <v>0.25</v>
      </c>
    </row>
    <row r="5">
      <c r="A5" t="inlineStr">
        <is>
          <t>NXT</t>
        </is>
      </c>
      <c r="B5" t="n">
        <v>22.08</v>
      </c>
      <c r="C5" t="n">
        <v>0.1</v>
      </c>
      <c r="D5" t="n">
        <v>0.182</v>
      </c>
      <c r="E5" t="inlineStr">
        <is>
          <t>segment</t>
        </is>
      </c>
      <c r="F5" t="n">
        <v>0.5</v>
      </c>
    </row>
    <row r="6">
      <c r="A6" t="inlineStr">
        <is>
          <t>RRX</t>
        </is>
      </c>
      <c r="B6" t="n">
        <v>19.34</v>
      </c>
      <c r="C6" t="n">
        <v>0.1</v>
      </c>
      <c r="D6" t="n">
        <v>0.113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24.2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Electrification-Capex Digestion / Competition</t>
        </is>
      </c>
      <c r="B3" t="n">
        <v>0.2</v>
      </c>
      <c r="E3" t="n">
        <v>74.59999999999999</v>
      </c>
      <c r="F3">
        <f>E3/192.28-1</f>
        <v/>
      </c>
    </row>
    <row r="4">
      <c r="A4" t="inlineStr">
        <is>
          <t>Industrial / Datacenter Recession</t>
        </is>
      </c>
      <c r="B4" t="n">
        <v>0.17</v>
      </c>
      <c r="E4" t="n">
        <v>166.07</v>
      </c>
      <c r="F4">
        <f>E4/192.28-1</f>
        <v/>
      </c>
    </row>
    <row r="5">
      <c r="A5" t="inlineStr">
        <is>
          <t>Base — Electrification + Backlog</t>
        </is>
      </c>
      <c r="B5" t="n">
        <v>0.35</v>
      </c>
      <c r="E5" t="n">
        <v>230.65</v>
      </c>
      <c r="F5">
        <f>E5/192.28-1</f>
        <v/>
      </c>
    </row>
    <row r="6">
      <c r="A6" t="inlineStr">
        <is>
          <t>Growth — Datacenter Power / Grid Buildout</t>
        </is>
      </c>
      <c r="B6" t="n">
        <v>0.2</v>
      </c>
      <c r="E6" t="n">
        <v>311.38</v>
      </c>
      <c r="F6">
        <f>E6/192.28-1</f>
        <v/>
      </c>
    </row>
    <row r="7">
      <c r="A7" t="inlineStr">
        <is>
          <t>Bull — Re-Rate</t>
        </is>
      </c>
      <c r="B7" t="n">
        <v>0.08</v>
      </c>
      <c r="E7" t="n">
        <v>393.27</v>
      </c>
      <c r="F7">
        <f>E7/192.28-1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192.207044396974</v>
      </c>
    </row>
    <row r="5">
      <c r="A5" t="inlineStr">
        <is>
          <t>P10</t>
        </is>
      </c>
      <c r="B5" t="n">
        <v>86.31800776143062</v>
      </c>
    </row>
    <row r="6">
      <c r="A6" t="inlineStr">
        <is>
          <t>P90</t>
        </is>
      </c>
      <c r="B6" t="n">
        <v>363.6144830755561</v>
      </c>
    </row>
    <row r="7">
      <c r="A7" t="inlineStr">
        <is>
          <t>P(&gt; current) %</t>
        </is>
      </c>
      <c r="B7" t="n">
        <v>49.99</v>
      </c>
    </row>
    <row r="8">
      <c r="A8" t="inlineStr">
        <is>
          <t>P(&gt; target) %</t>
        </is>
      </c>
      <c r="B8" t="n">
        <v>41.05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4.361023697934882</v>
      </c>
    </row>
    <row r="13">
      <c r="A13" t="inlineStr">
        <is>
          <t>Gross Margin</t>
        </is>
      </c>
      <c r="B13" t="n">
        <v>49.09755120328663</v>
      </c>
    </row>
    <row r="14">
      <c r="A14" t="inlineStr">
        <is>
          <t>P/E Multiple</t>
        </is>
      </c>
      <c r="B14" t="n">
        <v>46.54142509877847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2026-07-21T15:43:43Z</dcterms:created>
  <dcterms:modified xsi:type="dcterms:W3CDTF">2026-07-21T15:43:43Z</dcterms:modified>
</cp:coreProperties>
</file>