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ELF Beauty Inc (ELF)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0.075</v>
      </c>
    </row>
    <row r="6">
      <c r="A6" t="inlineStr">
        <is>
          <t>Terminal multiple (×)</t>
        </is>
      </c>
      <c r="B6" s="4" t="n">
        <v>19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-0.63</v>
      </c>
    </row>
    <row r="10">
      <c r="A10" t="inlineStr">
        <is>
          <t>Diluted shares (B)</t>
        </is>
      </c>
      <c r="B10" s="4" t="n">
        <v>0.055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0.665</v>
      </c>
      <c r="C14" s="4" t="n">
        <v>0.679</v>
      </c>
      <c r="D14" s="4" t="n">
        <v>0.7</v>
      </c>
      <c r="E14" s="4" t="n">
        <v>0.7</v>
      </c>
      <c r="F14" s="4" t="n">
        <v>0.7</v>
      </c>
    </row>
    <row r="15">
      <c r="A15" t="inlineStr">
        <is>
          <t>D&amp;A $B</t>
        </is>
      </c>
      <c r="B15" s="4" t="n">
        <v>0.008399999999999999</v>
      </c>
      <c r="C15" s="4" t="n">
        <v>0.008500000000000001</v>
      </c>
      <c r="D15" s="4" t="n">
        <v>0.0086</v>
      </c>
      <c r="E15" s="4" t="n">
        <v>0.008800000000000001</v>
      </c>
      <c r="F15" s="4" t="n">
        <v>0.008999999999999999</v>
      </c>
    </row>
    <row r="16">
      <c r="A16" t="inlineStr">
        <is>
          <t>Capex $B</t>
        </is>
      </c>
      <c r="B16" s="4" t="n">
        <v>0.008399999999999999</v>
      </c>
      <c r="C16" s="4" t="n">
        <v>0.008800000000000001</v>
      </c>
      <c r="D16" s="4" t="n">
        <v>0.0091</v>
      </c>
      <c r="E16" s="4" t="n">
        <v>0.0094</v>
      </c>
      <c r="F16" s="4" t="n">
        <v>0.0097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0.281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14</v>
      </c>
      <c r="C3" t="n">
        <v>1</v>
      </c>
    </row>
    <row r="4">
      <c r="A4" t="inlineStr">
        <is>
          <t>Terminal × ±15%</t>
        </is>
      </c>
      <c r="B4" t="n">
        <v>13</v>
      </c>
      <c r="C4" t="n">
        <v>2</v>
      </c>
    </row>
    <row r="5">
      <c r="A5" t="inlineStr">
        <is>
          <t>WACC ±1pp</t>
        </is>
      </c>
      <c r="B5" t="n">
        <v>5</v>
      </c>
      <c r="C5" t="n">
        <v>3</v>
      </c>
    </row>
    <row r="6">
      <c r="A6" t="inlineStr">
        <is>
          <t>Op margin ±3pp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79.90000000000001</v>
      </c>
    </row>
    <row r="7">
      <c r="A7" s="3" t="inlineStr">
        <is>
          <t>Scenario PWEV target</t>
        </is>
      </c>
      <c r="B7" t="n">
        <v>78.54000000000001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59.407267585828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1.636</v>
      </c>
      <c r="C3" t="n">
        <v>1.157</v>
      </c>
      <c r="D3" t="n">
        <v>0.131</v>
      </c>
      <c r="E3" t="n">
        <v>0.081</v>
      </c>
      <c r="F3" t="n">
        <v>0.026</v>
      </c>
    </row>
    <row r="4">
      <c r="A4" t="inlineStr">
        <is>
          <t>2025-03-31</t>
        </is>
      </c>
      <c r="B4" t="n">
        <v>1.314</v>
      </c>
      <c r="C4" t="n">
        <v>0.9360000000000001</v>
      </c>
      <c r="D4" t="n">
        <v>0.158</v>
      </c>
      <c r="E4" t="n">
        <v>0.162</v>
      </c>
      <c r="F4" t="n">
        <v>0.112</v>
      </c>
    </row>
    <row r="5">
      <c r="A5" t="inlineStr">
        <is>
          <t>2024-03-31</t>
        </is>
      </c>
      <c r="B5" t="n">
        <v>1.024</v>
      </c>
      <c r="C5" t="n">
        <v>0.724</v>
      </c>
      <c r="D5" t="n">
        <v>0.15</v>
      </c>
      <c r="E5" t="n">
        <v>0.152</v>
      </c>
      <c r="F5" t="n">
        <v>0.128</v>
      </c>
    </row>
    <row r="6">
      <c r="A6" t="inlineStr">
        <is>
          <t>2023-03-31</t>
        </is>
      </c>
      <c r="B6" t="n">
        <v>0.579</v>
      </c>
      <c r="C6" t="n">
        <v>0.39</v>
      </c>
      <c r="D6" t="n">
        <v>0.068</v>
      </c>
      <c r="E6" t="n">
        <v>0.068</v>
      </c>
      <c r="F6" t="n">
        <v>0.062</v>
      </c>
    </row>
    <row r="7">
      <c r="A7" t="inlineStr">
        <is>
          <t>2022-03-31</t>
        </is>
      </c>
      <c r="B7" t="n">
        <v>0.392</v>
      </c>
      <c r="C7" t="n">
        <v>0.252</v>
      </c>
      <c r="D7" t="n">
        <v>0.03</v>
      </c>
      <c r="E7" t="n">
        <v>0.028</v>
      </c>
      <c r="F7" t="n">
        <v>0.022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0.213</v>
      </c>
      <c r="C11" t="n">
        <v>0.022</v>
      </c>
      <c r="D11" t="n">
        <v>0.19</v>
      </c>
      <c r="E11" t="n">
        <v>0.05</v>
      </c>
    </row>
    <row r="12">
      <c r="A12" t="inlineStr">
        <is>
          <t>2025-03-31</t>
        </is>
      </c>
      <c r="B12" t="n">
        <v>0.134</v>
      </c>
      <c r="C12" t="n">
        <v>0.019</v>
      </c>
      <c r="D12" t="n">
        <v>0.115</v>
      </c>
      <c r="E12" t="n">
        <v>0.067</v>
      </c>
    </row>
    <row r="13">
      <c r="A13" t="inlineStr">
        <is>
          <t>2024-03-31</t>
        </is>
      </c>
      <c r="B13" t="n">
        <v>0.07099999999999999</v>
      </c>
      <c r="C13" t="n">
        <v>0.008999999999999999</v>
      </c>
      <c r="D13" t="n">
        <v>0.062</v>
      </c>
      <c r="E13" t="n">
        <v>0.006</v>
      </c>
    </row>
    <row r="14">
      <c r="A14" t="inlineStr">
        <is>
          <t>2023-03-31</t>
        </is>
      </c>
      <c r="B14" t="n">
        <v>0.102</v>
      </c>
      <c r="C14" t="n">
        <v>0.002</v>
      </c>
      <c r="D14" t="n">
        <v>0.1</v>
      </c>
      <c r="E14" t="n">
        <v>0.008</v>
      </c>
    </row>
    <row r="15">
      <c r="A15" t="inlineStr">
        <is>
          <t>2022-03-31</t>
        </is>
      </c>
      <c r="B15" t="n">
        <v>0.02</v>
      </c>
      <c r="C15" t="n">
        <v>0.005</v>
      </c>
      <c r="D15" t="n">
        <v>0.015</v>
      </c>
      <c r="E15" t="n">
        <v>0.002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42.56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POST</t>
        </is>
      </c>
      <c r="B3" t="n">
        <v>28.25</v>
      </c>
      <c r="C3" t="n">
        <v>0.02</v>
      </c>
      <c r="D3" t="n">
        <v>0.119</v>
      </c>
      <c r="E3" t="inlineStr">
        <is>
          <t>segment</t>
        </is>
      </c>
      <c r="F3" t="n">
        <v>0.5</v>
      </c>
    </row>
    <row r="4">
      <c r="A4" t="inlineStr">
        <is>
          <t>MZTI</t>
        </is>
      </c>
      <c r="B4" t="n">
        <v>36.1</v>
      </c>
      <c r="C4" t="n">
        <v>0.02</v>
      </c>
      <c r="D4" t="n">
        <v>0.109</v>
      </c>
      <c r="E4" t="inlineStr">
        <is>
          <t>broad</t>
        </is>
      </c>
      <c r="F4" t="n">
        <v>0.25</v>
      </c>
    </row>
    <row r="5">
      <c r="A5" t="inlineStr">
        <is>
          <t>INGR</t>
        </is>
      </c>
      <c r="B5" t="n">
        <v>9.43</v>
      </c>
      <c r="C5" t="n">
        <v>0.02</v>
      </c>
      <c r="D5" t="n">
        <v>0.119</v>
      </c>
      <c r="E5" t="inlineStr">
        <is>
          <t>segment</t>
        </is>
      </c>
      <c r="F5" t="n">
        <v>0.5</v>
      </c>
    </row>
    <row r="6">
      <c r="A6" t="inlineStr">
        <is>
          <t>SAM</t>
        </is>
      </c>
      <c r="B6" t="n">
        <v>17.99</v>
      </c>
      <c r="C6" t="n">
        <v>0.02</v>
      </c>
      <c r="D6" t="n">
        <v>0.05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20.4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Private-Label / Brand Erosion</t>
        </is>
      </c>
      <c r="B3" t="n">
        <v>0.2</v>
      </c>
      <c r="E3" t="n">
        <v>36.44</v>
      </c>
      <c r="F3">
        <f>E3/79.9-1</f>
        <v/>
      </c>
    </row>
    <row r="4">
      <c r="A4" t="inlineStr">
        <is>
          <t>Consumer / Input Recession</t>
        </is>
      </c>
      <c r="B4" t="n">
        <v>0.18</v>
      </c>
      <c r="E4" t="n">
        <v>64.75</v>
      </c>
      <c r="F4">
        <f>E4/79.9-1</f>
        <v/>
      </c>
    </row>
    <row r="5">
      <c r="A5" t="inlineStr">
        <is>
          <t>Base — Pricing-Led Organic Growth</t>
        </is>
      </c>
      <c r="B5" t="n">
        <v>0.34</v>
      </c>
      <c r="E5" t="n">
        <v>83.78</v>
      </c>
      <c r="F5">
        <f>E5/79.9-1</f>
        <v/>
      </c>
    </row>
    <row r="6">
      <c r="A6" t="inlineStr">
        <is>
          <t>Growth — Premium Innovation + EM</t>
        </is>
      </c>
      <c r="B6" t="n">
        <v>0.2</v>
      </c>
      <c r="E6" t="n">
        <v>105.79</v>
      </c>
      <c r="F6">
        <f>E6/79.9-1</f>
        <v/>
      </c>
    </row>
    <row r="7">
      <c r="A7" t="inlineStr">
        <is>
          <t>Bull — Defensive Re-Rate</t>
        </is>
      </c>
      <c r="B7" t="n">
        <v>0.08</v>
      </c>
      <c r="E7" t="n">
        <v>124.42</v>
      </c>
      <c r="F7">
        <f>E7/79.9-1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59.407267585828</v>
      </c>
    </row>
    <row r="5">
      <c r="A5" t="inlineStr">
        <is>
          <t>P10</t>
        </is>
      </c>
      <c r="B5" t="n">
        <v>38.26029486074784</v>
      </c>
    </row>
    <row r="6">
      <c r="A6" t="inlineStr">
        <is>
          <t>P90</t>
        </is>
      </c>
      <c r="B6" t="n">
        <v>85.15587855327034</v>
      </c>
    </row>
    <row r="7">
      <c r="A7" t="inlineStr">
        <is>
          <t>P(&gt; current) %</t>
        </is>
      </c>
      <c r="B7" t="n">
        <v>15.3</v>
      </c>
    </row>
    <row r="8">
      <c r="A8" t="inlineStr">
        <is>
          <t>P(&gt; target) %</t>
        </is>
      </c>
      <c r="B8" t="n">
        <v>16.76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4.603505779970861</v>
      </c>
    </row>
    <row r="13">
      <c r="A13" t="inlineStr">
        <is>
          <t>Gross Margin</t>
        </is>
      </c>
      <c r="B13" t="n">
        <v>4.280902405687332</v>
      </c>
    </row>
    <row r="14">
      <c r="A14" t="inlineStr">
        <is>
          <t>P/E Multiple</t>
        </is>
      </c>
      <c r="B14" t="n">
        <v>91.1155918143418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2026-07-22T08:59:17Z</dcterms:created>
  <dcterms:modified xsi:type="dcterms:W3CDTF">2026-07-22T08:59:17Z</dcterms:modified>
</cp:coreProperties>
</file>