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DocuSign Inc (DOCU)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0.36</v>
      </c>
    </row>
    <row r="10">
      <c r="A10" t="inlineStr">
        <is>
          <t>Diluted shares (B)</t>
        </is>
      </c>
      <c r="B10" s="4" t="n">
        <v>0.194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0.315</v>
      </c>
      <c r="C14" s="4" t="n">
        <v>0.322</v>
      </c>
      <c r="D14" s="4" t="n">
        <v>0.331</v>
      </c>
      <c r="E14" s="4" t="n">
        <v>0.331</v>
      </c>
      <c r="F14" s="4" t="n">
        <v>0.331</v>
      </c>
    </row>
    <row r="15">
      <c r="A15" t="inlineStr">
        <is>
          <t>D&amp;A $B</t>
        </is>
      </c>
      <c r="B15" s="4" t="n">
        <v>0.1086</v>
      </c>
      <c r="C15" s="4" t="n">
        <v>0.1102</v>
      </c>
      <c r="D15" s="4" t="n">
        <v>0.1134</v>
      </c>
      <c r="E15" s="4" t="n">
        <v>0.1181</v>
      </c>
      <c r="F15" s="4" t="n">
        <v>0.1242</v>
      </c>
    </row>
    <row r="16">
      <c r="A16" t="inlineStr">
        <is>
          <t>Capex $B</t>
        </is>
      </c>
      <c r="B16" s="4" t="n">
        <v>0.1086</v>
      </c>
      <c r="C16" s="4" t="n">
        <v>0.1183</v>
      </c>
      <c r="D16" s="4" t="n">
        <v>0.1278</v>
      </c>
      <c r="E16" s="4" t="n">
        <v>0.1368</v>
      </c>
      <c r="F16" s="4" t="n">
        <v>0.145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3.619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15</v>
      </c>
      <c r="C3" t="n">
        <v>1</v>
      </c>
    </row>
    <row r="4">
      <c r="A4" t="inlineStr">
        <is>
          <t>Terminal × ±15%</t>
        </is>
      </c>
      <c r="B4" t="n">
        <v>13</v>
      </c>
      <c r="C4" t="n">
        <v>2</v>
      </c>
    </row>
    <row r="5">
      <c r="A5" t="inlineStr">
        <is>
          <t>Op margin ±3pp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52.3</v>
      </c>
    </row>
    <row r="7">
      <c r="A7" s="3" t="inlineStr">
        <is>
          <t>Scenario PWEV target</t>
        </is>
      </c>
      <c r="B7" t="n">
        <v>54.24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48.88080658624237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3.22</v>
      </c>
      <c r="C3" t="n">
        <v>2.556</v>
      </c>
      <c r="D3" t="n">
        <v>0.299</v>
      </c>
      <c r="E3" t="n">
        <v>0.335</v>
      </c>
      <c r="F3" t="n">
        <v>0.309</v>
      </c>
    </row>
    <row r="4">
      <c r="A4" t="inlineStr">
        <is>
          <t>2025-01-31</t>
        </is>
      </c>
      <c r="B4" t="n">
        <v>2.977</v>
      </c>
      <c r="C4" t="n">
        <v>2.355</v>
      </c>
      <c r="D4" t="n">
        <v>0.2</v>
      </c>
      <c r="E4" t="n">
        <v>0.249</v>
      </c>
      <c r="F4" t="n">
        <v>1.068</v>
      </c>
    </row>
    <row r="5">
      <c r="A5" t="inlineStr">
        <is>
          <t>2024-01-31</t>
        </is>
      </c>
      <c r="B5" t="n">
        <v>2.762</v>
      </c>
      <c r="C5" t="n">
        <v>2.189</v>
      </c>
      <c r="D5" t="n">
        <v>0.032</v>
      </c>
      <c r="E5" t="n">
        <v>0.101</v>
      </c>
      <c r="F5" t="n">
        <v>0.074</v>
      </c>
    </row>
    <row r="6">
      <c r="A6" t="inlineStr">
        <is>
          <t>2023-01-31</t>
        </is>
      </c>
      <c r="B6" t="n">
        <v>2.516</v>
      </c>
      <c r="C6" t="n">
        <v>1.98</v>
      </c>
      <c r="D6" t="n">
        <v>-0.08799999999999999</v>
      </c>
      <c r="E6" t="n">
        <v>-0.083</v>
      </c>
      <c r="F6" t="n">
        <v>-0.097</v>
      </c>
    </row>
    <row r="7">
      <c r="A7" t="inlineStr">
        <is>
          <t>2022-01-31</t>
        </is>
      </c>
      <c r="B7" t="n">
        <v>2.107</v>
      </c>
      <c r="C7" t="n">
        <v>1.641</v>
      </c>
      <c r="D7" t="n">
        <v>-0.062</v>
      </c>
      <c r="E7" t="n">
        <v>-0.06</v>
      </c>
      <c r="F7" t="n">
        <v>-0.07000000000000001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1.165</v>
      </c>
      <c r="C11" t="n">
        <v>0.106</v>
      </c>
      <c r="D11" t="n">
        <v>1.059</v>
      </c>
      <c r="E11" t="n">
        <v>0.869</v>
      </c>
    </row>
    <row r="12">
      <c r="A12" t="inlineStr">
        <is>
          <t>2025-01-31</t>
        </is>
      </c>
      <c r="B12" t="n">
        <v>1.017</v>
      </c>
      <c r="C12" t="n">
        <v>0.097</v>
      </c>
      <c r="D12" t="n">
        <v>0.92</v>
      </c>
      <c r="E12" t="n">
        <v>0.6840000000000001</v>
      </c>
    </row>
    <row r="13">
      <c r="A13" t="inlineStr">
        <is>
          <t>2024-01-31</t>
        </is>
      </c>
      <c r="B13" t="n">
        <v>0.98</v>
      </c>
      <c r="C13" t="n">
        <v>0.092</v>
      </c>
      <c r="D13" t="n">
        <v>0.887</v>
      </c>
      <c r="E13" t="n">
        <v>0.146</v>
      </c>
    </row>
    <row r="14">
      <c r="A14" t="inlineStr">
        <is>
          <t>2023-01-31</t>
        </is>
      </c>
      <c r="B14" t="n">
        <v>0.507</v>
      </c>
      <c r="C14" t="n">
        <v>0.078</v>
      </c>
      <c r="D14" t="n">
        <v>0.429</v>
      </c>
      <c r="E14" t="n">
        <v>0.063</v>
      </c>
    </row>
    <row r="15">
      <c r="A15" t="inlineStr">
        <is>
          <t>2022-01-31</t>
        </is>
      </c>
      <c r="B15" t="n">
        <v>0.506</v>
      </c>
      <c r="C15" t="n">
        <v>0.061</v>
      </c>
      <c r="D15" t="n">
        <v>0.445</v>
      </c>
      <c r="E15" t="n">
        <v>0.387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68.13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broad</t>
        </is>
      </c>
      <c r="F4" t="n">
        <v>0.25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broad</t>
        </is>
      </c>
      <c r="F5" t="n">
        <v>0.25</v>
      </c>
    </row>
    <row r="6">
      <c r="A6" t="inlineStr">
        <is>
          <t>BSY</t>
        </is>
      </c>
      <c r="B6" t="n">
        <v>22.62</v>
      </c>
      <c r="C6" t="n">
        <v>0.1</v>
      </c>
      <c r="D6" t="n">
        <v>0.304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23.87</v>
      </c>
      <c r="F3">
        <f>E3/52.3-1</f>
        <v/>
      </c>
    </row>
    <row r="4">
      <c r="A4" t="inlineStr">
        <is>
          <t>Enterprise-Spend Recession</t>
        </is>
      </c>
      <c r="B4" t="n">
        <v>0.17</v>
      </c>
      <c r="E4" t="n">
        <v>40.53</v>
      </c>
      <c r="F4">
        <f>E4/52.3-1</f>
        <v/>
      </c>
    </row>
    <row r="5">
      <c r="A5" t="inlineStr">
        <is>
          <t>Base — Seat + Retention Growth</t>
        </is>
      </c>
      <c r="B5" t="n">
        <v>0.35</v>
      </c>
      <c r="E5" t="n">
        <v>56.29</v>
      </c>
      <c r="F5">
        <f>E5/52.3-1</f>
        <v/>
      </c>
    </row>
    <row r="6">
      <c r="A6" t="inlineStr">
        <is>
          <t>Growth — AI Monetization / Platform</t>
        </is>
      </c>
      <c r="B6" t="n">
        <v>0.2</v>
      </c>
      <c r="E6" t="n">
        <v>75.98999999999999</v>
      </c>
      <c r="F6">
        <f>E6/52.3-1</f>
        <v/>
      </c>
    </row>
    <row r="7">
      <c r="A7" t="inlineStr">
        <is>
          <t>Bull — Re-Rate</t>
        </is>
      </c>
      <c r="B7" t="n">
        <v>0.08</v>
      </c>
      <c r="E7" t="n">
        <v>95.97</v>
      </c>
      <c r="F7">
        <f>E7/52.3-1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48.88080658624237</v>
      </c>
    </row>
    <row r="5">
      <c r="A5" t="inlineStr">
        <is>
          <t>P10</t>
        </is>
      </c>
      <c r="B5" t="n">
        <v>27.67683435161286</v>
      </c>
    </row>
    <row r="6">
      <c r="A6" t="inlineStr">
        <is>
          <t>P90</t>
        </is>
      </c>
      <c r="B6" t="n">
        <v>81.43076544498511</v>
      </c>
    </row>
    <row r="7">
      <c r="A7" t="inlineStr">
        <is>
          <t>P(&gt; current) %</t>
        </is>
      </c>
      <c r="B7" t="n">
        <v>43.2</v>
      </c>
    </row>
    <row r="8">
      <c r="A8" t="inlineStr">
        <is>
          <t>P(&gt; target) %</t>
        </is>
      </c>
      <c r="B8" t="n">
        <v>40.05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6.572692065718343</v>
      </c>
    </row>
    <row r="13">
      <c r="A13" t="inlineStr">
        <is>
          <t>Gross Margin</t>
        </is>
      </c>
      <c r="B13" t="n">
        <v>15.53022800941464</v>
      </c>
    </row>
    <row r="14">
      <c r="A14" t="inlineStr">
        <is>
          <t>P/E Multiple</t>
        </is>
      </c>
      <c r="B14" t="n">
        <v>77.89707992486701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2026-07-21T17:51:31Z</dcterms:created>
  <dcterms:modified xsi:type="dcterms:W3CDTF">2026-07-21T17:51:31Z</dcterms:modified>
</cp:coreProperties>
</file>