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Dolby Laboratories (DLB)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0.54</v>
      </c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0.378</v>
      </c>
      <c r="C14" s="4" t="n">
        <v>0.386</v>
      </c>
      <c r="D14" s="4" t="n">
        <v>0.398</v>
      </c>
      <c r="E14" s="4" t="n">
        <v>0.398</v>
      </c>
      <c r="F14" s="4" t="n">
        <v>0.398</v>
      </c>
    </row>
    <row r="15">
      <c r="A15" t="inlineStr">
        <is>
          <t>D&amp;A $B</t>
        </is>
      </c>
      <c r="B15" s="4" t="n">
        <v>0.0449</v>
      </c>
      <c r="C15" s="4" t="n">
        <v>0.0456</v>
      </c>
      <c r="D15" s="4" t="n">
        <v>0.0469</v>
      </c>
      <c r="E15" s="4" t="n">
        <v>0.0488</v>
      </c>
      <c r="F15" s="4" t="n">
        <v>0.0513</v>
      </c>
    </row>
    <row r="16">
      <c r="A16" t="inlineStr">
        <is>
          <t>Capex $B</t>
        </is>
      </c>
      <c r="B16" s="4" t="n">
        <v>0.0449</v>
      </c>
      <c r="C16" s="4" t="n">
        <v>0.0489</v>
      </c>
      <c r="D16" s="4" t="n">
        <v>0.0528</v>
      </c>
      <c r="E16" s="4" t="n">
        <v>0.0565</v>
      </c>
      <c r="F16" s="4" t="n">
        <v>0.0599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1.496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15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Op margin ±3pp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50.64</v>
      </c>
    </row>
    <row r="7">
      <c r="A7" s="3" t="inlineStr">
        <is>
          <t>Scenario PWEV target</t>
        </is>
      </c>
      <c r="B7" t="n">
        <v>51.81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46.59021438766199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1.349</v>
      </c>
      <c r="C3" t="n">
        <v>1.189</v>
      </c>
      <c r="D3" t="n">
        <v>0.265</v>
      </c>
      <c r="E3" t="n">
        <v>0.28</v>
      </c>
      <c r="F3" t="n">
        <v>0.255</v>
      </c>
    </row>
    <row r="4">
      <c r="A4" t="inlineStr">
        <is>
          <t>2024-09-30</t>
        </is>
      </c>
      <c r="B4" t="n">
        <v>1.274</v>
      </c>
      <c r="C4" t="n">
        <v>1.133</v>
      </c>
      <c r="D4" t="n">
        <v>0.265</v>
      </c>
      <c r="E4" t="n">
        <v>0.312</v>
      </c>
      <c r="F4" t="n">
        <v>0.262</v>
      </c>
    </row>
    <row r="5">
      <c r="A5" t="inlineStr">
        <is>
          <t>2023-09-30</t>
        </is>
      </c>
      <c r="B5" t="n">
        <v>1.009</v>
      </c>
      <c r="C5" t="n">
        <v>0.892</v>
      </c>
      <c r="D5" t="n">
        <v>0.219</v>
      </c>
      <c r="E5" t="n">
        <v>0.219</v>
      </c>
      <c r="F5" t="n">
        <v>0.191</v>
      </c>
    </row>
    <row r="6">
      <c r="A6" t="inlineStr">
        <is>
          <t>2022-09-30</t>
        </is>
      </c>
      <c r="B6" t="n">
        <v>1.254</v>
      </c>
      <c r="C6" t="n">
        <v>1.112</v>
      </c>
      <c r="D6" t="n">
        <v>0.217</v>
      </c>
      <c r="E6" t="n">
        <v>0.215</v>
      </c>
      <c r="F6" t="n">
        <v>0.184</v>
      </c>
    </row>
    <row r="7">
      <c r="A7" t="inlineStr">
        <is>
          <t>2021-09-30</t>
        </is>
      </c>
      <c r="B7" t="n">
        <v>1.281</v>
      </c>
      <c r="C7" t="n">
        <v>1.151</v>
      </c>
      <c r="D7" t="n">
        <v>0.341</v>
      </c>
      <c r="E7" t="n">
        <v>0.355</v>
      </c>
      <c r="F7" t="n">
        <v>0.31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0.472</v>
      </c>
      <c r="C11" t="n">
        <v>0.042</v>
      </c>
      <c r="D11" t="n">
        <v>0.43</v>
      </c>
      <c r="E11" t="n">
        <v>0.162</v>
      </c>
    </row>
    <row r="12">
      <c r="A12" t="inlineStr">
        <is>
          <t>2024-09-30</t>
        </is>
      </c>
      <c r="B12" t="n">
        <v>0.327</v>
      </c>
      <c r="C12" t="n">
        <v>0.03</v>
      </c>
      <c r="D12" t="n">
        <v>0.297</v>
      </c>
      <c r="E12" t="n">
        <v>0.199</v>
      </c>
    </row>
    <row r="13">
      <c r="A13" t="inlineStr">
        <is>
          <t>2023-09-30</t>
        </is>
      </c>
      <c r="B13" t="n">
        <v>0.282</v>
      </c>
      <c r="C13" t="n">
        <v>0.022</v>
      </c>
      <c r="D13" t="n">
        <v>0.26</v>
      </c>
      <c r="E13" t="n">
        <v>0.153</v>
      </c>
    </row>
    <row r="14">
      <c r="A14" t="inlineStr">
        <is>
          <t>2022-09-30</t>
        </is>
      </c>
      <c r="B14" t="n">
        <v>0.319</v>
      </c>
      <c r="C14" t="n">
        <v>0.059</v>
      </c>
      <c r="D14" t="n">
        <v>0.259</v>
      </c>
      <c r="E14" t="n">
        <v>0.5669999999999999</v>
      </c>
    </row>
    <row r="15">
      <c r="A15" t="inlineStr">
        <is>
          <t>2021-09-30</t>
        </is>
      </c>
      <c r="B15" t="n">
        <v>0.448</v>
      </c>
      <c r="C15" t="n">
        <v>0.054</v>
      </c>
      <c r="D15" t="n">
        <v>0.393</v>
      </c>
      <c r="E15" t="n">
        <v>0.278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70.87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broad</t>
        </is>
      </c>
      <c r="F4" t="n">
        <v>0.25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broad</t>
        </is>
      </c>
      <c r="F5" t="n">
        <v>0.25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22.8</v>
      </c>
      <c r="F3">
        <f>E3/50.64-1</f>
        <v/>
      </c>
    </row>
    <row r="4">
      <c r="A4" t="inlineStr">
        <is>
          <t>Enterprise-Spend Recession</t>
        </is>
      </c>
      <c r="B4" t="n">
        <v>0.17</v>
      </c>
      <c r="E4" t="n">
        <v>38.71</v>
      </c>
      <c r="F4">
        <f>E4/50.64-1</f>
        <v/>
      </c>
    </row>
    <row r="5">
      <c r="A5" t="inlineStr">
        <is>
          <t>Base — Seat + Retention Growth</t>
        </is>
      </c>
      <c r="B5" t="n">
        <v>0.35</v>
      </c>
      <c r="E5" t="n">
        <v>53.77</v>
      </c>
      <c r="F5">
        <f>E5/50.64-1</f>
        <v/>
      </c>
    </row>
    <row r="6">
      <c r="A6" t="inlineStr">
        <is>
          <t>Growth — AI Monetization / Platform</t>
        </is>
      </c>
      <c r="B6" t="n">
        <v>0.2</v>
      </c>
      <c r="E6" t="n">
        <v>72.59</v>
      </c>
      <c r="F6">
        <f>E6/50.64-1</f>
        <v/>
      </c>
    </row>
    <row r="7">
      <c r="A7" t="inlineStr">
        <is>
          <t>Bull — Re-Rate</t>
        </is>
      </c>
      <c r="B7" t="n">
        <v>0.08</v>
      </c>
      <c r="E7" t="n">
        <v>91.67</v>
      </c>
      <c r="F7">
        <f>E7/50.64-1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46.59021438766199</v>
      </c>
    </row>
    <row r="5">
      <c r="A5" t="inlineStr">
        <is>
          <t>P10</t>
        </is>
      </c>
      <c r="B5" t="n">
        <v>27.16692373884772</v>
      </c>
    </row>
    <row r="6">
      <c r="A6" t="inlineStr">
        <is>
          <t>P90</t>
        </is>
      </c>
      <c r="B6" t="n">
        <v>74.99740300092533</v>
      </c>
    </row>
    <row r="7">
      <c r="A7" t="inlineStr">
        <is>
          <t>P(&gt; current) %</t>
        </is>
      </c>
      <c r="B7" t="n">
        <v>41.32</v>
      </c>
    </row>
    <row r="8">
      <c r="A8" t="inlineStr">
        <is>
          <t>P(&gt; target) %</t>
        </is>
      </c>
      <c r="B8" t="n">
        <v>39.25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7.460796838198595</v>
      </c>
    </row>
    <row r="13">
      <c r="A13" t="inlineStr">
        <is>
          <t>Gross Margin</t>
        </is>
      </c>
      <c r="B13" t="n">
        <v>6.653992640202904</v>
      </c>
    </row>
    <row r="14">
      <c r="A14" t="inlineStr">
        <is>
          <t>P/E Multiple</t>
        </is>
      </c>
      <c r="B14" t="n">
        <v>85.88521052159849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2026-07-21T17:51:31Z</dcterms:created>
  <dcterms:modified xsi:type="dcterms:W3CDTF">2026-07-21T17:51:31Z</dcterms:modified>
</cp:coreProperties>
</file>