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Dropbox Inc (DBX)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-2.8</v>
      </c>
    </row>
    <row r="10">
      <c r="A10" t="inlineStr">
        <is>
          <t>Diluted shares (B)</t>
        </is>
      </c>
      <c r="B10" s="4" t="n">
        <v>0.235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0.328</v>
      </c>
      <c r="C14" s="4" t="n">
        <v>0.335</v>
      </c>
      <c r="D14" s="4" t="n">
        <v>0.346</v>
      </c>
      <c r="E14" s="4" t="n">
        <v>0.346</v>
      </c>
      <c r="F14" s="4" t="n">
        <v>0.346</v>
      </c>
    </row>
    <row r="15">
      <c r="A15" t="inlineStr">
        <is>
          <t>D&amp;A $B</t>
        </is>
      </c>
      <c r="B15" s="4" t="n">
        <v>0.0835</v>
      </c>
      <c r="C15" s="4" t="n">
        <v>0.0847</v>
      </c>
      <c r="D15" s="4" t="n">
        <v>0.0872</v>
      </c>
      <c r="E15" s="4" t="n">
        <v>0.09080000000000001</v>
      </c>
      <c r="F15" s="4" t="n">
        <v>0.0955</v>
      </c>
    </row>
    <row r="16">
      <c r="A16" t="inlineStr">
        <is>
          <t>Capex $B</t>
        </is>
      </c>
      <c r="B16" s="4" t="n">
        <v>0.0835</v>
      </c>
      <c r="C16" s="4" t="n">
        <v>0.091</v>
      </c>
      <c r="D16" s="4" t="n">
        <v>0.0983</v>
      </c>
      <c r="E16" s="4" t="n">
        <v>0.1052</v>
      </c>
      <c r="F16" s="4" t="n">
        <v>0.1115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2.783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9</v>
      </c>
      <c r="C3" t="n">
        <v>1</v>
      </c>
    </row>
    <row r="4">
      <c r="A4" t="inlineStr">
        <is>
          <t>Terminal × ±15%</t>
        </is>
      </c>
      <c r="B4" t="n">
        <v>7</v>
      </c>
      <c r="C4" t="n">
        <v>2</v>
      </c>
    </row>
    <row r="5">
      <c r="A5" t="inlineStr">
        <is>
          <t>Op margin ±3pp</t>
        </is>
      </c>
      <c r="B5" t="n">
        <v>7</v>
      </c>
      <c r="C5" t="n">
        <v>3</v>
      </c>
    </row>
    <row r="6">
      <c r="A6" t="inlineStr">
        <is>
          <t>WACC ±1pp</t>
        </is>
      </c>
      <c r="B6" t="n">
        <v>3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30.53</v>
      </c>
    </row>
    <row r="7">
      <c r="A7" s="3" t="inlineStr">
        <is>
          <t>Scenario PWEV target</t>
        </is>
      </c>
      <c r="B7" t="n">
        <v>29.9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26.96377887914051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2.521</v>
      </c>
      <c r="C3" t="n">
        <v>2.02</v>
      </c>
      <c r="D3" t="n">
        <v>0.6919999999999999</v>
      </c>
      <c r="E3" t="n">
        <v>0.732</v>
      </c>
      <c r="F3" t="n">
        <v>0.508</v>
      </c>
    </row>
    <row r="4">
      <c r="A4" t="inlineStr">
        <is>
          <t>2024-12-31</t>
        </is>
      </c>
      <c r="B4" t="n">
        <v>2.548</v>
      </c>
      <c r="C4" t="n">
        <v>2.103</v>
      </c>
      <c r="D4" t="n">
        <v>0.486</v>
      </c>
      <c r="E4" t="n">
        <v>0.486</v>
      </c>
      <c r="F4" t="n">
        <v>0.452</v>
      </c>
    </row>
    <row r="5">
      <c r="A5" t="inlineStr">
        <is>
          <t>2023-12-31</t>
        </is>
      </c>
      <c r="B5" t="n">
        <v>2.502</v>
      </c>
      <c r="C5" t="n">
        <v>2.023</v>
      </c>
      <c r="D5" t="n">
        <v>0.539</v>
      </c>
      <c r="E5" t="n">
        <v>0.384</v>
      </c>
      <c r="F5" t="n">
        <v>0.454</v>
      </c>
    </row>
    <row r="6">
      <c r="A6" t="inlineStr">
        <is>
          <t>2022-12-31</t>
        </is>
      </c>
      <c r="B6" t="n">
        <v>2.325</v>
      </c>
      <c r="C6" t="n">
        <v>1.881</v>
      </c>
      <c r="D6" t="n">
        <v>0.181</v>
      </c>
      <c r="E6" t="n">
        <v>0.357</v>
      </c>
      <c r="F6" t="n">
        <v>0.553</v>
      </c>
    </row>
    <row r="7">
      <c r="A7" t="inlineStr">
        <is>
          <t>2021-12-31</t>
        </is>
      </c>
      <c r="B7" t="n">
        <v>2.158</v>
      </c>
      <c r="C7" t="n">
        <v>1.714</v>
      </c>
      <c r="D7" t="n">
        <v>0.274</v>
      </c>
      <c r="E7" t="n">
        <v>0.306</v>
      </c>
      <c r="F7" t="n">
        <v>0.336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0.952</v>
      </c>
      <c r="C11" t="n">
        <v>0.021</v>
      </c>
      <c r="D11" t="n">
        <v>0.931</v>
      </c>
      <c r="E11" t="n">
        <v>1.714</v>
      </c>
    </row>
    <row r="12">
      <c r="A12" t="inlineStr">
        <is>
          <t>2024-12-31</t>
        </is>
      </c>
      <c r="B12" t="n">
        <v>0.894</v>
      </c>
      <c r="C12" t="n">
        <v>0.023</v>
      </c>
      <c r="D12" t="n">
        <v>0.872</v>
      </c>
      <c r="E12" t="n">
        <v>1.242</v>
      </c>
    </row>
    <row r="13">
      <c r="A13" t="inlineStr">
        <is>
          <t>2023-12-31</t>
        </is>
      </c>
      <c r="B13" t="n">
        <v>0.784</v>
      </c>
      <c r="C13" t="n">
        <v>0.025</v>
      </c>
      <c r="D13" t="n">
        <v>0.759</v>
      </c>
      <c r="E13" t="n">
        <v>0.54</v>
      </c>
    </row>
    <row r="14">
      <c r="A14" t="inlineStr">
        <is>
          <t>2022-12-31</t>
        </is>
      </c>
      <c r="B14" t="n">
        <v>0.797</v>
      </c>
      <c r="C14" t="n">
        <v>0.035</v>
      </c>
      <c r="D14" t="n">
        <v>0.762</v>
      </c>
      <c r="E14" t="n">
        <v>0.795</v>
      </c>
    </row>
    <row r="15">
      <c r="A15" t="inlineStr">
        <is>
          <t>2021-12-31</t>
        </is>
      </c>
      <c r="B15" t="n">
        <v>0.73</v>
      </c>
      <c r="C15" t="n">
        <v>0.029</v>
      </c>
      <c r="D15" t="n">
        <v>0.701</v>
      </c>
      <c r="E15" t="n">
        <v>1.058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26.25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OKTA</t>
        </is>
      </c>
      <c r="B3" t="n">
        <v>39.06</v>
      </c>
      <c r="C3" t="n">
        <v>0.1</v>
      </c>
      <c r="D3" t="n">
        <v>0.073</v>
      </c>
      <c r="E3" t="inlineStr">
        <is>
          <t>broad</t>
        </is>
      </c>
      <c r="F3" t="n">
        <v>0.25</v>
      </c>
    </row>
    <row r="4">
      <c r="A4" t="inlineStr">
        <is>
          <t>DT</t>
        </is>
      </c>
      <c r="B4" t="n">
        <v>22.78</v>
      </c>
      <c r="C4" t="n">
        <v>0.1</v>
      </c>
      <c r="D4" t="n">
        <v>0.105</v>
      </c>
      <c r="E4" t="inlineStr">
        <is>
          <t>broad</t>
        </is>
      </c>
      <c r="F4" t="n">
        <v>0.25</v>
      </c>
    </row>
    <row r="5">
      <c r="A5" t="inlineStr">
        <is>
          <t>GWRE</t>
        </is>
      </c>
      <c r="B5" t="n">
        <v>35.84</v>
      </c>
      <c r="C5" t="n">
        <v>0.1</v>
      </c>
      <c r="D5" t="n">
        <v>0.082</v>
      </c>
      <c r="E5" t="inlineStr">
        <is>
          <t>broad</t>
        </is>
      </c>
      <c r="F5" t="n">
        <v>0.25</v>
      </c>
    </row>
    <row r="6">
      <c r="A6" t="inlineStr">
        <is>
          <t>DOCU</t>
        </is>
      </c>
      <c r="B6" t="n">
        <v>11.56</v>
      </c>
      <c r="C6" t="n">
        <v>0.1</v>
      </c>
      <c r="D6" t="n">
        <v>0.134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13.16</v>
      </c>
      <c r="F3">
        <f>E3/30.53-1</f>
        <v/>
      </c>
    </row>
    <row r="4">
      <c r="A4" t="inlineStr">
        <is>
          <t>Enterprise-Spend Recession</t>
        </is>
      </c>
      <c r="B4" t="n">
        <v>0.17</v>
      </c>
      <c r="E4" t="n">
        <v>22.34</v>
      </c>
      <c r="F4">
        <f>E4/30.53-1</f>
        <v/>
      </c>
    </row>
    <row r="5">
      <c r="A5" t="inlineStr">
        <is>
          <t>Base — Seat + Retention Growth</t>
        </is>
      </c>
      <c r="B5" t="n">
        <v>0.35</v>
      </c>
      <c r="E5" t="n">
        <v>31.03</v>
      </c>
      <c r="F5">
        <f>E5/30.53-1</f>
        <v/>
      </c>
    </row>
    <row r="6">
      <c r="A6" t="inlineStr">
        <is>
          <t>Growth — AI Monetization / Platform</t>
        </is>
      </c>
      <c r="B6" t="n">
        <v>0.2</v>
      </c>
      <c r="E6" t="n">
        <v>41.89</v>
      </c>
      <c r="F6">
        <f>E6/30.53-1</f>
        <v/>
      </c>
    </row>
    <row r="7">
      <c r="A7" t="inlineStr">
        <is>
          <t>Bull — Re-Rate</t>
        </is>
      </c>
      <c r="B7" t="n">
        <v>0.08</v>
      </c>
      <c r="E7" t="n">
        <v>52.91</v>
      </c>
      <c r="F7">
        <f>E7/30.53-1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26.96377887914051</v>
      </c>
    </row>
    <row r="5">
      <c r="A5" t="inlineStr">
        <is>
          <t>P10</t>
        </is>
      </c>
      <c r="B5" t="n">
        <v>15.33301589055141</v>
      </c>
    </row>
    <row r="6">
      <c r="A6" t="inlineStr">
        <is>
          <t>P90</t>
        </is>
      </c>
      <c r="B6" t="n">
        <v>44.71469464714279</v>
      </c>
    </row>
    <row r="7">
      <c r="A7" t="inlineStr">
        <is>
          <t>P(&gt; current) %</t>
        </is>
      </c>
      <c r="B7" t="n">
        <v>37.83000000000001</v>
      </c>
    </row>
    <row r="8">
      <c r="A8" t="inlineStr">
        <is>
          <t>P(&gt; target) %</t>
        </is>
      </c>
      <c r="B8" t="n">
        <v>39.96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6.660161099072279</v>
      </c>
    </row>
    <row r="13">
      <c r="A13" t="inlineStr">
        <is>
          <t>Gross Margin</t>
        </is>
      </c>
      <c r="B13" t="n">
        <v>14.47722739178933</v>
      </c>
    </row>
    <row r="14">
      <c r="A14" t="inlineStr">
        <is>
          <t>P/E Multiple</t>
        </is>
      </c>
      <c r="B14" t="n">
        <v>78.86261150913839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2026-07-21T17:51:31Z</dcterms:created>
  <dcterms:modified xsi:type="dcterms:W3CDTF">2026-07-21T17:51:31Z</dcterms:modified>
</cp:coreProperties>
</file>