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Crane NXT Co (CXT)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-1.29</v>
      </c>
    </row>
    <row r="10">
      <c r="A10" t="inlineStr">
        <is>
          <t>Diluted shares (B)</t>
        </is>
      </c>
      <c r="B10" s="4" t="n">
        <v>0.058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0.172</v>
      </c>
      <c r="C14" s="4" t="n">
        <v>0.175</v>
      </c>
      <c r="D14" s="4" t="n">
        <v>0.181</v>
      </c>
      <c r="E14" s="4" t="n">
        <v>0.181</v>
      </c>
      <c r="F14" s="4" t="n">
        <v>0.181</v>
      </c>
    </row>
    <row r="15">
      <c r="A15" t="inlineStr">
        <is>
          <t>D&amp;A $B</t>
        </is>
      </c>
      <c r="B15" s="4" t="n">
        <v>0.0915</v>
      </c>
      <c r="C15" s="4" t="n">
        <v>0.0924</v>
      </c>
      <c r="D15" s="4" t="n">
        <v>0.0941</v>
      </c>
      <c r="E15" s="4" t="n">
        <v>0.09669999999999999</v>
      </c>
      <c r="F15" s="4" t="n">
        <v>0.1</v>
      </c>
    </row>
    <row r="16">
      <c r="A16" t="inlineStr">
        <is>
          <t>Capex $B</t>
        </is>
      </c>
      <c r="B16" s="4" t="n">
        <v>0.0915</v>
      </c>
      <c r="C16" s="4" t="n">
        <v>0.097</v>
      </c>
      <c r="D16" s="4" t="n">
        <v>0.1018</v>
      </c>
      <c r="E16" s="4" t="n">
        <v>0.1069</v>
      </c>
      <c r="F16" s="4" t="n">
        <v>0.1112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1.83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19</v>
      </c>
      <c r="C3" t="n">
        <v>1</v>
      </c>
    </row>
    <row r="4">
      <c r="A4" t="inlineStr">
        <is>
          <t>Revenue CAGR ±3pp</t>
        </is>
      </c>
      <c r="B4" t="n">
        <v>12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51.09</v>
      </c>
    </row>
    <row r="7">
      <c r="A7" s="3" t="inlineStr">
        <is>
          <t>Scenario PWEV target</t>
        </is>
      </c>
      <c r="B7" t="n">
        <v>51.12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45.46438772687682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1.657</v>
      </c>
      <c r="C3" t="n">
        <v>0.704</v>
      </c>
      <c r="D3" t="n">
        <v>0.264</v>
      </c>
      <c r="E3" t="n">
        <v>0.241</v>
      </c>
      <c r="F3" t="n">
        <v>0.145</v>
      </c>
    </row>
    <row r="4">
      <c r="A4" t="inlineStr">
        <is>
          <t>2024-12-31</t>
        </is>
      </c>
      <c r="B4" t="n">
        <v>1.487</v>
      </c>
      <c r="C4" t="n">
        <v>0.665</v>
      </c>
      <c r="D4" t="n">
        <v>0.269</v>
      </c>
      <c r="E4" t="n">
        <v>0.274</v>
      </c>
      <c r="F4" t="n">
        <v>0.184</v>
      </c>
    </row>
    <row r="5">
      <c r="A5" t="inlineStr">
        <is>
          <t>2023-12-31</t>
        </is>
      </c>
      <c r="B5" t="n">
        <v>1.391</v>
      </c>
      <c r="C5" t="n">
        <v>0.654</v>
      </c>
      <c r="D5" t="n">
        <v>0.287</v>
      </c>
      <c r="E5" t="n">
        <v>0.29</v>
      </c>
      <c r="F5" t="n">
        <v>0.188</v>
      </c>
    </row>
    <row r="6">
      <c r="A6" t="inlineStr">
        <is>
          <t>2022-12-31</t>
        </is>
      </c>
      <c r="B6" t="n">
        <v>1.34</v>
      </c>
      <c r="C6" t="n">
        <v>0.626</v>
      </c>
      <c r="D6" t="n">
        <v>0.301</v>
      </c>
      <c r="E6" t="n">
        <v>0.305</v>
      </c>
      <c r="F6" t="n">
        <v>0.205</v>
      </c>
    </row>
    <row r="7">
      <c r="A7" t="inlineStr">
        <is>
          <t>2021-12-31</t>
        </is>
      </c>
      <c r="B7" t="n">
        <v>1.345</v>
      </c>
      <c r="C7" t="n">
        <v>0.599</v>
      </c>
      <c r="D7" t="n">
        <v>0.279</v>
      </c>
      <c r="E7" t="n">
        <v>0.284</v>
      </c>
      <c r="F7" t="n">
        <v>0.178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0.242</v>
      </c>
      <c r="C11" t="n">
        <v>0.043</v>
      </c>
      <c r="D11" t="n">
        <v>0.198</v>
      </c>
      <c r="E11" t="n">
        <v>0.024</v>
      </c>
    </row>
    <row r="12">
      <c r="A12" t="inlineStr">
        <is>
          <t>2024-12-31</t>
        </is>
      </c>
      <c r="B12" t="n">
        <v>0.214</v>
      </c>
      <c r="C12" t="n">
        <v>0.045</v>
      </c>
      <c r="D12" t="n">
        <v>0.169</v>
      </c>
      <c r="E12" t="n">
        <v>0.003</v>
      </c>
    </row>
    <row r="13">
      <c r="A13" t="inlineStr">
        <is>
          <t>2023-12-31</t>
        </is>
      </c>
      <c r="B13" t="n">
        <v>0.276</v>
      </c>
      <c r="C13" t="n">
        <v>0.031</v>
      </c>
      <c r="D13" t="n">
        <v>0.245</v>
      </c>
      <c r="E13" t="n">
        <v>0.004</v>
      </c>
    </row>
    <row r="14">
      <c r="A14" t="inlineStr">
        <is>
          <t>2022-12-31</t>
        </is>
      </c>
      <c r="B14" t="n">
        <v>-0.018</v>
      </c>
      <c r="C14" t="n">
        <v>0.058</v>
      </c>
      <c r="D14" t="n">
        <v>-0.076</v>
      </c>
      <c r="E14" t="n">
        <v>0.204</v>
      </c>
    </row>
    <row r="15">
      <c r="A15" t="inlineStr">
        <is>
          <t>2021-12-31</t>
        </is>
      </c>
      <c r="B15" t="n">
        <v>0.499</v>
      </c>
      <c r="C15" t="n">
        <v>0.054</v>
      </c>
      <c r="D15" t="n">
        <v>0.445</v>
      </c>
      <c r="E15" t="n">
        <v>0.096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33.48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CGNX</t>
        </is>
      </c>
      <c r="B3" t="n">
        <v>33.9</v>
      </c>
      <c r="C3" t="n">
        <v>0.07000000000000001</v>
      </c>
      <c r="D3" t="n">
        <v>0.223</v>
      </c>
      <c r="E3" t="inlineStr">
        <is>
          <t>broad</t>
        </is>
      </c>
      <c r="F3" t="n">
        <v>0.25</v>
      </c>
    </row>
    <row r="4">
      <c r="A4" t="inlineStr">
        <is>
          <t>NOVT</t>
        </is>
      </c>
      <c r="B4" t="n">
        <v>8.390000000000001</v>
      </c>
      <c r="C4" t="n">
        <v>0.07000000000000001</v>
      </c>
      <c r="D4" t="n">
        <v>0.117</v>
      </c>
      <c r="E4" t="inlineStr">
        <is>
          <t>segment</t>
        </is>
      </c>
      <c r="F4" t="n">
        <v>0.5</v>
      </c>
    </row>
    <row r="5">
      <c r="A5" t="inlineStr">
        <is>
          <t>VNT</t>
        </is>
      </c>
      <c r="B5" t="n">
        <v>8.93</v>
      </c>
      <c r="C5" t="n">
        <v>0.07000000000000001</v>
      </c>
      <c r="D5" t="n">
        <v>0.18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13.7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E3" t="n">
        <v>22.49</v>
      </c>
      <c r="F3">
        <f>E3/51.09-1</f>
        <v/>
      </c>
    </row>
    <row r="4">
      <c r="A4" t="inlineStr">
        <is>
          <t>Industrial / Auto Recession</t>
        </is>
      </c>
      <c r="B4" t="n">
        <v>0.17</v>
      </c>
      <c r="E4" t="n">
        <v>38.2</v>
      </c>
      <c r="F4">
        <f>E4/51.09-1</f>
        <v/>
      </c>
    </row>
    <row r="5">
      <c r="A5" t="inlineStr">
        <is>
          <t>Base — Content Growth + Mix</t>
        </is>
      </c>
      <c r="B5" t="n">
        <v>0.35</v>
      </c>
      <c r="E5" t="n">
        <v>53.05</v>
      </c>
      <c r="F5">
        <f>E5/51.09-1</f>
        <v/>
      </c>
    </row>
    <row r="6">
      <c r="A6" t="inlineStr">
        <is>
          <t>Growth — Datacenter / AI Content</t>
        </is>
      </c>
      <c r="B6" t="n">
        <v>0.2</v>
      </c>
      <c r="E6" t="n">
        <v>71.62</v>
      </c>
      <c r="F6">
        <f>E6/51.09-1</f>
        <v/>
      </c>
    </row>
    <row r="7">
      <c r="A7" t="inlineStr">
        <is>
          <t>Bull — Re-Rate</t>
        </is>
      </c>
      <c r="B7" t="n">
        <v>0.08</v>
      </c>
      <c r="E7" t="n">
        <v>90.45</v>
      </c>
      <c r="F7">
        <f>E7/51.09-1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45.46438772687682</v>
      </c>
    </row>
    <row r="5">
      <c r="A5" t="inlineStr">
        <is>
          <t>P10</t>
        </is>
      </c>
      <c r="B5" t="n">
        <v>22.18416495638135</v>
      </c>
    </row>
    <row r="6">
      <c r="A6" t="inlineStr">
        <is>
          <t>P90</t>
        </is>
      </c>
      <c r="B6" t="n">
        <v>82.66580133126806</v>
      </c>
    </row>
    <row r="7">
      <c r="A7" t="inlineStr">
        <is>
          <t>P(&gt; current) %</t>
        </is>
      </c>
      <c r="B7" t="n">
        <v>41.09999999999999</v>
      </c>
    </row>
    <row r="8">
      <c r="A8" t="inlineStr">
        <is>
          <t>P(&gt; target) %</t>
        </is>
      </c>
      <c r="B8" t="n">
        <v>41.06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5.284889236730485</v>
      </c>
    </row>
    <row r="13">
      <c r="A13" t="inlineStr">
        <is>
          <t>Gross Margin</t>
        </is>
      </c>
      <c r="B13" t="n">
        <v>39.39481408822487</v>
      </c>
    </row>
    <row r="14">
      <c r="A14" t="inlineStr">
        <is>
          <t>P/E Multiple</t>
        </is>
      </c>
      <c r="B14" t="n">
        <v>55.32029667504464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2026-07-21T17:51:30Z</dcterms:created>
  <dcterms:modified xsi:type="dcterms:W3CDTF">2026-07-21T17:51:31Z</dcterms:modified>
</cp:coreProperties>
</file>