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Cirrus Logic Inc (CRUS)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0.67</v>
      </c>
    </row>
    <row r="10">
      <c r="A10" t="inlineStr">
        <is>
          <t>Diluted shares (B)</t>
        </is>
      </c>
      <c r="B10" s="4" t="n">
        <v>0.051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0.282</v>
      </c>
      <c r="C14" s="4" t="n">
        <v>0.288</v>
      </c>
      <c r="D14" s="4" t="n">
        <v>0.297</v>
      </c>
      <c r="E14" s="4" t="n">
        <v>0.297</v>
      </c>
      <c r="F14" s="4" t="n">
        <v>0.297</v>
      </c>
    </row>
    <row r="15">
      <c r="A15" t="inlineStr">
        <is>
          <t>D&amp;A $B</t>
        </is>
      </c>
      <c r="B15" s="4" t="n">
        <v>0.22</v>
      </c>
      <c r="C15" s="4" t="n">
        <v>0.2233</v>
      </c>
      <c r="D15" s="4" t="n">
        <v>0.2298</v>
      </c>
      <c r="E15" s="4" t="n">
        <v>0.2389</v>
      </c>
      <c r="F15" s="4" t="n">
        <v>0.2503</v>
      </c>
    </row>
    <row r="16">
      <c r="A16" t="inlineStr">
        <is>
          <t>Capex $B</t>
        </is>
      </c>
      <c r="B16" s="4" t="n">
        <v>0.22</v>
      </c>
      <c r="C16" s="4" t="n">
        <v>0.2398</v>
      </c>
      <c r="D16" s="4" t="n">
        <v>0.259</v>
      </c>
      <c r="E16" s="4" t="n">
        <v>0.2745</v>
      </c>
      <c r="F16" s="4" t="n">
        <v>0.2882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Terminal × ±15%</t>
        </is>
      </c>
      <c r="B4" t="n">
        <v>30</v>
      </c>
      <c r="C4" t="n">
        <v>2</v>
      </c>
    </row>
    <row r="5">
      <c r="A5" t="inlineStr">
        <is>
          <t>Revenue CAGR ±3pp</t>
        </is>
      </c>
      <c r="B5" t="n">
        <v>30</v>
      </c>
      <c r="C5" t="n">
        <v>3</v>
      </c>
    </row>
    <row r="6">
      <c r="A6" t="inlineStr">
        <is>
          <t>Capex intensity ±15%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136.79</v>
      </c>
    </row>
    <row r="7">
      <c r="A7" s="3" t="inlineStr">
        <is>
          <t>Scenario PWEV target</t>
        </is>
      </c>
      <c r="B7" t="n">
        <v>133.7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119.7244306539282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1.997</v>
      </c>
      <c r="C3" t="n">
        <v>1.054</v>
      </c>
      <c r="D3" t="n">
        <v>0.46</v>
      </c>
      <c r="E3" t="n">
        <v>0.498</v>
      </c>
      <c r="F3" t="n">
        <v>0.414</v>
      </c>
    </row>
    <row r="4">
      <c r="A4" t="inlineStr">
        <is>
          <t>2025-03-31</t>
        </is>
      </c>
      <c r="B4" t="n">
        <v>1.896</v>
      </c>
      <c r="C4" t="n">
        <v>0.996</v>
      </c>
      <c r="D4" t="n">
        <v>0.41</v>
      </c>
      <c r="E4" t="n">
        <v>0.446</v>
      </c>
      <c r="F4" t="n">
        <v>0.332</v>
      </c>
    </row>
    <row r="5">
      <c r="A5" t="inlineStr">
        <is>
          <t>2024-03-31</t>
        </is>
      </c>
      <c r="B5" t="n">
        <v>1.789</v>
      </c>
      <c r="C5" t="n">
        <v>0.916</v>
      </c>
      <c r="D5" t="n">
        <v>0.343</v>
      </c>
      <c r="E5" t="n">
        <v>0.365</v>
      </c>
      <c r="F5" t="n">
        <v>0.275</v>
      </c>
    </row>
    <row r="6">
      <c r="A6" t="inlineStr">
        <is>
          <t>2023-03-31</t>
        </is>
      </c>
      <c r="B6" t="n">
        <v>1.898</v>
      </c>
      <c r="C6" t="n">
        <v>0.957</v>
      </c>
      <c r="D6" t="n">
        <v>0.249</v>
      </c>
      <c r="E6" t="n">
        <v>0.256</v>
      </c>
      <c r="F6" t="n">
        <v>0.177</v>
      </c>
    </row>
    <row r="7">
      <c r="A7" t="inlineStr">
        <is>
          <t>2022-03-31</t>
        </is>
      </c>
      <c r="B7" t="n">
        <v>1.781</v>
      </c>
      <c r="C7" t="n">
        <v>0.924</v>
      </c>
      <c r="D7" t="n">
        <v>0.366</v>
      </c>
      <c r="E7" t="n">
        <v>0.37</v>
      </c>
      <c r="F7" t="n">
        <v>0.326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0.651</v>
      </c>
      <c r="C11" t="n">
        <v>0.014</v>
      </c>
      <c r="D11" t="n">
        <v>0.637</v>
      </c>
      <c r="E11" t="n">
        <v>0.318</v>
      </c>
    </row>
    <row r="12">
      <c r="A12" t="inlineStr">
        <is>
          <t>2025-03-31</t>
        </is>
      </c>
      <c r="B12" t="n">
        <v>0.444</v>
      </c>
      <c r="C12" t="n">
        <v>0.029</v>
      </c>
      <c r="D12" t="n">
        <v>0.416</v>
      </c>
      <c r="E12" t="n">
        <v>0.299</v>
      </c>
    </row>
    <row r="13">
      <c r="A13" t="inlineStr">
        <is>
          <t>2024-03-31</t>
        </is>
      </c>
      <c r="B13" t="n">
        <v>0.422</v>
      </c>
      <c r="C13" t="n">
        <v>0.038</v>
      </c>
      <c r="D13" t="n">
        <v>0.384</v>
      </c>
      <c r="E13" t="n">
        <v>0.205</v>
      </c>
    </row>
    <row r="14">
      <c r="A14" t="inlineStr">
        <is>
          <t>2023-03-31</t>
        </is>
      </c>
      <c r="B14" t="n">
        <v>0.34</v>
      </c>
      <c r="C14" t="n">
        <v>0.037</v>
      </c>
      <c r="D14" t="n">
        <v>0.303</v>
      </c>
      <c r="E14" t="n">
        <v>0.209</v>
      </c>
    </row>
    <row r="15">
      <c r="A15" t="inlineStr">
        <is>
          <t>2022-03-31</t>
        </is>
      </c>
      <c r="B15" t="n">
        <v>0.125</v>
      </c>
      <c r="C15" t="n">
        <v>0.03</v>
      </c>
      <c r="D15" t="n">
        <v>0.095</v>
      </c>
      <c r="E15" t="n">
        <v>0.19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158.95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broad</t>
        </is>
      </c>
      <c r="F3" t="n">
        <v>0.25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broad</t>
        </is>
      </c>
      <c r="F4" t="n">
        <v>0.25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broad</t>
        </is>
      </c>
      <c r="F5" t="n">
        <v>0.25</v>
      </c>
    </row>
    <row r="6">
      <c r="A6" t="inlineStr">
        <is>
          <t>RMBS</t>
        </is>
      </c>
      <c r="B6" t="n">
        <v>24.15</v>
      </c>
      <c r="C6" t="n">
        <v>0.1</v>
      </c>
      <c r="D6" t="n">
        <v>0.343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58.83</v>
      </c>
      <c r="F3">
        <f>E3/136.79-1</f>
        <v/>
      </c>
    </row>
    <row r="4">
      <c r="A4" t="inlineStr">
        <is>
          <t>Cyclical Downturn — Inventory Correction</t>
        </is>
      </c>
      <c r="B4" t="n">
        <v>0.17</v>
      </c>
      <c r="E4" t="n">
        <v>99.90000000000001</v>
      </c>
      <c r="F4">
        <f>E4/136.79-1</f>
        <v/>
      </c>
    </row>
    <row r="5">
      <c r="A5" t="inlineStr">
        <is>
          <t>Base — Mid-Cycle + AI Content</t>
        </is>
      </c>
      <c r="B5" t="n">
        <v>0.35</v>
      </c>
      <c r="E5" t="n">
        <v>138.75</v>
      </c>
      <c r="F5">
        <f>E5/136.79-1</f>
        <v/>
      </c>
    </row>
    <row r="6">
      <c r="A6" t="inlineStr">
        <is>
          <t>Upcycle — AI / Datacenter Demand</t>
        </is>
      </c>
      <c r="B6" t="n">
        <v>0.2</v>
      </c>
      <c r="E6" t="n">
        <v>187.31</v>
      </c>
      <c r="F6">
        <f>E6/136.79-1</f>
        <v/>
      </c>
    </row>
    <row r="7">
      <c r="A7" t="inlineStr">
        <is>
          <t>Bull — Supercycle Re-Rate</t>
        </is>
      </c>
      <c r="B7" t="n">
        <v>0.08</v>
      </c>
      <c r="E7" t="n">
        <v>236.57</v>
      </c>
      <c r="F7">
        <f>E7/136.79-1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119.7244306539282</v>
      </c>
    </row>
    <row r="5">
      <c r="A5" t="inlineStr">
        <is>
          <t>P10</t>
        </is>
      </c>
      <c r="B5" t="n">
        <v>63.47406901259713</v>
      </c>
    </row>
    <row r="6">
      <c r="A6" t="inlineStr">
        <is>
          <t>P90</t>
        </is>
      </c>
      <c r="B6" t="n">
        <v>211.8657452181361</v>
      </c>
    </row>
    <row r="7">
      <c r="A7" t="inlineStr">
        <is>
          <t>P(&gt; current) %</t>
        </is>
      </c>
      <c r="B7" t="n">
        <v>39.02</v>
      </c>
    </row>
    <row r="8">
      <c r="A8" t="inlineStr">
        <is>
          <t>P(&gt; target) %</t>
        </is>
      </c>
      <c r="B8" t="n">
        <v>40.82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11.07461165715126</v>
      </c>
    </row>
    <row r="13">
      <c r="A13" t="inlineStr">
        <is>
          <t>Gross Margin</t>
        </is>
      </c>
      <c r="B13" t="n">
        <v>17.91698863448813</v>
      </c>
    </row>
    <row r="14">
      <c r="A14" t="inlineStr">
        <is>
          <t>P/E Multiple</t>
        </is>
      </c>
      <c r="B14" t="n">
        <v>71.0083997083606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2026-07-21T17:51:30Z</dcterms:created>
  <dcterms:modified xsi:type="dcterms:W3CDTF">2026-07-21T17:51:30Z</dcterms:modified>
</cp:coreProperties>
</file>