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Columbia Banking System Inc (COLB)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32.8</v>
      </c>
    </row>
    <row r="7">
      <c r="A7" s="3" t="inlineStr">
        <is>
          <t>Scenario PWEV target</t>
        </is>
      </c>
      <c r="B7" t="n">
        <v>33.11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35.89425</v>
      </c>
    </row>
    <row r="12">
      <c r="A12" s="3" t="inlineStr">
        <is>
          <t>MC median</t>
        </is>
      </c>
      <c r="B12" t="n">
        <v>29.1627467376923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3.214</v>
      </c>
      <c r="C3" t="n">
        <v>2.174</v>
      </c>
      <c r="D3" t="n">
        <v>0.751</v>
      </c>
      <c r="E3" t="n">
        <v>0.751</v>
      </c>
      <c r="F3" t="n">
        <v>0.55</v>
      </c>
    </row>
    <row r="4">
      <c r="A4" t="inlineStr">
        <is>
          <t>2024-12-31</t>
        </is>
      </c>
      <c r="B4" t="n">
        <v>2.966</v>
      </c>
      <c r="C4" t="n">
        <v>1.823</v>
      </c>
      <c r="D4" t="n">
        <v>0.719</v>
      </c>
      <c r="E4" t="n">
        <v>0.719</v>
      </c>
      <c r="F4" t="n">
        <v>0.534</v>
      </c>
    </row>
    <row r="5">
      <c r="A5" t="inlineStr">
        <is>
          <t>2023-12-31</t>
        </is>
      </c>
      <c r="B5" t="n">
        <v>2.539</v>
      </c>
      <c r="C5" t="n">
        <v>2.539</v>
      </c>
      <c r="D5" t="n">
        <v>0.471</v>
      </c>
      <c r="E5" t="n">
        <v>0.471</v>
      </c>
      <c r="F5" t="n">
        <v>0.349</v>
      </c>
    </row>
    <row r="6">
      <c r="A6" t="inlineStr">
        <is>
          <t>2022-12-31</t>
        </is>
      </c>
      <c r="B6" t="n">
        <v>1.348</v>
      </c>
      <c r="C6" t="n">
        <v>1.186</v>
      </c>
      <c r="D6" t="n">
        <v>0.451</v>
      </c>
      <c r="E6" t="n">
        <v>0.451</v>
      </c>
      <c r="F6" t="n">
        <v>0.337</v>
      </c>
    </row>
    <row r="7">
      <c r="A7" t="inlineStr">
        <is>
          <t>2021-12-31</t>
        </is>
      </c>
      <c r="B7" t="n">
        <v>1.318</v>
      </c>
      <c r="C7" t="n">
        <v>1.319</v>
      </c>
      <c r="D7" t="n">
        <v>0.5580000000000001</v>
      </c>
      <c r="E7" t="n">
        <v>0.5580000000000001</v>
      </c>
      <c r="F7" t="n">
        <v>0.42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0.746</v>
      </c>
      <c r="C11" t="n">
        <v>0.04</v>
      </c>
      <c r="D11" t="n">
        <v>0.706</v>
      </c>
      <c r="E11" t="n">
        <v>0.109</v>
      </c>
    </row>
    <row r="12">
      <c r="A12" t="inlineStr">
        <is>
          <t>2024-12-31</t>
        </is>
      </c>
      <c r="B12" t="n">
        <v>0.659</v>
      </c>
      <c r="C12" t="n">
        <v>0.036</v>
      </c>
      <c r="D12" t="n">
        <v>0.623</v>
      </c>
      <c r="E12" t="n">
        <v>0.006</v>
      </c>
    </row>
    <row r="13">
      <c r="A13" t="inlineStr">
        <is>
          <t>2023-12-31</t>
        </is>
      </c>
      <c r="B13" t="n">
        <v>0.67</v>
      </c>
      <c r="C13" t="n">
        <v>0.08599999999999999</v>
      </c>
      <c r="D13" t="n">
        <v>0.584</v>
      </c>
      <c r="E13" t="n">
        <v>0.006</v>
      </c>
    </row>
    <row r="14">
      <c r="A14" t="inlineStr">
        <is>
          <t>2022-12-31</t>
        </is>
      </c>
      <c r="B14" t="n">
        <v>1.065</v>
      </c>
      <c r="C14" t="n">
        <v>0.027</v>
      </c>
      <c r="D14" t="n">
        <v>1.038</v>
      </c>
      <c r="E14" t="n">
        <v>0.004</v>
      </c>
    </row>
    <row r="15">
      <c r="A15" t="inlineStr">
        <is>
          <t>2021-12-31</t>
        </is>
      </c>
      <c r="B15" t="n">
        <v>0.663</v>
      </c>
      <c r="C15" t="n">
        <v>0.015</v>
      </c>
      <c r="D15" t="n">
        <v>0.647</v>
      </c>
      <c r="E15" t="n">
        <v>0.081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14.57</v>
      </c>
      <c r="F3">
        <f>E3/32.8-1</f>
        <v/>
      </c>
    </row>
    <row r="4">
      <c r="A4" t="inlineStr">
        <is>
          <t>Recession — Heavy Provisioning</t>
        </is>
      </c>
      <c r="B4" t="n">
        <v>0.17</v>
      </c>
      <c r="E4" t="n">
        <v>24.74</v>
      </c>
      <c r="F4">
        <f>E4/32.8-1</f>
        <v/>
      </c>
    </row>
    <row r="5">
      <c r="A5" t="inlineStr">
        <is>
          <t>Base — Mid-Cycle ROTCE</t>
        </is>
      </c>
      <c r="B5" t="n">
        <v>0.35</v>
      </c>
      <c r="E5" t="n">
        <v>34.36</v>
      </c>
      <c r="F5">
        <f>E5/32.8-1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46.39</v>
      </c>
      <c r="F6">
        <f>E6/32.8-1</f>
        <v/>
      </c>
    </row>
    <row r="7">
      <c r="A7" t="inlineStr">
        <is>
          <t>Bull — Re-Rate / Buybacks</t>
        </is>
      </c>
      <c r="B7" t="n">
        <v>0.08</v>
      </c>
      <c r="E7" t="n">
        <v>58.59</v>
      </c>
      <c r="F7">
        <f>E7/32.8-1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29.1627467376923</v>
      </c>
    </row>
    <row r="5">
      <c r="A5" t="inlineStr">
        <is>
          <t>P10</t>
        </is>
      </c>
      <c r="B5" t="n">
        <v>18.52106683418983</v>
      </c>
    </row>
    <row r="6">
      <c r="A6" t="inlineStr">
        <is>
          <t>P90</t>
        </is>
      </c>
      <c r="B6" t="n">
        <v>42.33675692469051</v>
      </c>
    </row>
    <row r="7">
      <c r="A7" t="inlineStr">
        <is>
          <t>P(&gt; current) %</t>
        </is>
      </c>
      <c r="B7" t="n">
        <v>35.4</v>
      </c>
    </row>
    <row r="8">
      <c r="A8" t="inlineStr">
        <is>
          <t>P(&gt; target) %</t>
        </is>
      </c>
      <c r="B8" t="n">
        <v>34.29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12.06412601517184</v>
      </c>
    </row>
    <row r="13">
      <c r="A13" t="inlineStr">
        <is>
          <t>Gross Margin</t>
        </is>
      </c>
      <c r="B13" t="n">
        <v>0.2490898131014739</v>
      </c>
    </row>
    <row r="14">
      <c r="A14" t="inlineStr">
        <is>
          <t>P/E Multiple</t>
        </is>
      </c>
      <c r="B14" t="n">
        <v>87.68678417172669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2026-07-21T16:12:43Z</dcterms:created>
  <dcterms:modified xsi:type="dcterms:W3CDTF">2026-07-21T16:12:43Z</dcterms:modified>
</cp:coreProperties>
</file>