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CNX Resources Corp (CNX)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-2.53</v>
      </c>
    </row>
    <row r="10">
      <c r="A10" t="inlineStr">
        <is>
          <t>Diluted shares (B)</t>
        </is>
      </c>
      <c r="B10" s="4" t="n">
        <v>0.142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0.211</v>
      </c>
      <c r="C14" s="4" t="n">
        <v>0.216</v>
      </c>
      <c r="D14" s="4" t="n">
        <v>0.222</v>
      </c>
      <c r="E14" s="4" t="n">
        <v>0.222</v>
      </c>
      <c r="F14" s="4" t="n">
        <v>0.222</v>
      </c>
    </row>
    <row r="15">
      <c r="A15" t="inlineStr">
        <is>
          <t>D&amp;A $B</t>
        </is>
      </c>
      <c r="B15" s="4" t="n">
        <v>0.4153</v>
      </c>
      <c r="C15" s="4" t="n">
        <v>0.4167</v>
      </c>
      <c r="D15" s="4" t="n">
        <v>0.4188</v>
      </c>
      <c r="E15" s="4" t="n">
        <v>0.4209</v>
      </c>
      <c r="F15" s="4" t="n">
        <v>0.423</v>
      </c>
    </row>
    <row r="16">
      <c r="A16" t="inlineStr">
        <is>
          <t>Capex $B</t>
        </is>
      </c>
      <c r="B16" s="4" t="n">
        <v>0.4153</v>
      </c>
      <c r="C16" s="4" t="n">
        <v>0.4236</v>
      </c>
      <c r="D16" s="4" t="n">
        <v>0.4278</v>
      </c>
      <c r="E16" s="4" t="n">
        <v>0.4278</v>
      </c>
      <c r="F16" s="4" t="n">
        <v>0.4278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2.307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9</v>
      </c>
      <c r="C3" t="n">
        <v>1</v>
      </c>
    </row>
    <row r="4">
      <c r="A4" t="inlineStr">
        <is>
          <t>Op margin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Revenue CAGR ±3pp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33.64</v>
      </c>
    </row>
    <row r="7">
      <c r="A7" s="3" t="inlineStr">
        <is>
          <t>Scenario PWEV target</t>
        </is>
      </c>
      <c r="B7" t="n">
        <v>31.8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29.70481020500675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2.142</v>
      </c>
      <c r="C3" t="n">
        <v>1.012</v>
      </c>
      <c r="D3" t="n">
        <v>0.787</v>
      </c>
      <c r="E3" t="n">
        <v>0.974</v>
      </c>
      <c r="F3" t="n">
        <v>0.633</v>
      </c>
    </row>
    <row r="4">
      <c r="A4" t="inlineStr">
        <is>
          <t>2024-12-31</t>
        </is>
      </c>
      <c r="B4" t="n">
        <v>1.439</v>
      </c>
      <c r="C4" t="n">
        <v>0.414</v>
      </c>
      <c r="D4" t="n">
        <v>0.169</v>
      </c>
      <c r="E4" t="n">
        <v>0.03</v>
      </c>
      <c r="F4" t="n">
        <v>-0.09</v>
      </c>
    </row>
    <row r="5">
      <c r="A5" t="inlineStr">
        <is>
          <t>2023-12-31</t>
        </is>
      </c>
      <c r="B5" t="n">
        <v>1.506</v>
      </c>
      <c r="C5" t="n">
        <v>0.53</v>
      </c>
      <c r="D5" t="n">
        <v>0.314</v>
      </c>
      <c r="E5" t="n">
        <v>2.366</v>
      </c>
      <c r="F5" t="n">
        <v>1.721</v>
      </c>
    </row>
    <row r="6">
      <c r="A6" t="inlineStr">
        <is>
          <t>2022-12-31</t>
        </is>
      </c>
      <c r="B6" t="n">
        <v>3.925</v>
      </c>
      <c r="C6" t="n">
        <v>2.797</v>
      </c>
      <c r="D6" t="n">
        <v>2.603</v>
      </c>
      <c r="E6" t="n">
        <v>-0.08400000000000001</v>
      </c>
      <c r="F6" t="n">
        <v>-0.142</v>
      </c>
    </row>
    <row r="7">
      <c r="A7" t="inlineStr">
        <is>
          <t>2021-12-31</t>
        </is>
      </c>
      <c r="B7" t="n">
        <v>2.39</v>
      </c>
      <c r="C7" t="n">
        <v>1.357</v>
      </c>
      <c r="D7" t="n">
        <v>1.155</v>
      </c>
      <c r="E7" t="n">
        <v>-0.485</v>
      </c>
      <c r="F7" t="n">
        <v>-0.499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1.029</v>
      </c>
      <c r="C11" t="n">
        <v>0.495</v>
      </c>
      <c r="D11" t="n">
        <v>0.534</v>
      </c>
      <c r="E11" t="n">
        <v>0.524</v>
      </c>
    </row>
    <row r="12">
      <c r="A12" t="inlineStr">
        <is>
          <t>2024-12-31</t>
        </is>
      </c>
      <c r="B12" t="n">
        <v>0.8159999999999999</v>
      </c>
      <c r="C12" t="n">
        <v>0.54</v>
      </c>
      <c r="D12" t="n">
        <v>0.275</v>
      </c>
      <c r="E12" t="n">
        <v>0.184</v>
      </c>
    </row>
    <row r="13">
      <c r="A13" t="inlineStr">
        <is>
          <t>2023-12-31</t>
        </is>
      </c>
      <c r="B13" t="n">
        <v>0.8149999999999999</v>
      </c>
      <c r="C13" t="n">
        <v>0.679</v>
      </c>
      <c r="D13" t="n">
        <v>0.135</v>
      </c>
      <c r="E13" t="n">
        <v>0.32</v>
      </c>
    </row>
    <row r="14">
      <c r="A14" t="inlineStr">
        <is>
          <t>2022-12-31</t>
        </is>
      </c>
      <c r="B14" t="n">
        <v>1.235</v>
      </c>
      <c r="C14" t="n">
        <v>0.5659999999999999</v>
      </c>
      <c r="D14" t="n">
        <v>0.669</v>
      </c>
      <c r="E14" t="n">
        <v>0.5649999999999999</v>
      </c>
    </row>
    <row r="15">
      <c r="A15" t="inlineStr">
        <is>
          <t>2021-12-31</t>
        </is>
      </c>
      <c r="B15" t="n">
        <v>0.926</v>
      </c>
      <c r="C15" t="n">
        <v>0.466</v>
      </c>
      <c r="D15" t="n">
        <v>0.46</v>
      </c>
      <c r="E15" t="n">
        <v>0.25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direct</t>
        </is>
      </c>
      <c r="F3" t="n">
        <v>1</v>
      </c>
    </row>
    <row r="4">
      <c r="A4" t="inlineStr">
        <is>
          <t>OVV</t>
        </is>
      </c>
      <c r="B4" t="n">
        <v>8.83</v>
      </c>
      <c r="C4" t="n">
        <v>0.03</v>
      </c>
      <c r="D4" t="n">
        <v>0.292</v>
      </c>
      <c r="E4" t="inlineStr">
        <is>
          <t>segment</t>
        </is>
      </c>
      <c r="F4" t="n">
        <v>0.5</v>
      </c>
    </row>
    <row r="5">
      <c r="A5" t="inlineStr">
        <is>
          <t>AR</t>
        </is>
      </c>
      <c r="B5" t="n">
        <v>8.109999999999999</v>
      </c>
      <c r="C5" t="n">
        <v>0.03</v>
      </c>
      <c r="D5" t="n">
        <v>0.365</v>
      </c>
      <c r="E5" t="inlineStr">
        <is>
          <t>segment</t>
        </is>
      </c>
      <c r="F5" t="n">
        <v>0.5</v>
      </c>
    </row>
    <row r="6">
      <c r="A6" t="inlineStr">
        <is>
          <t>RRC</t>
        </is>
      </c>
      <c r="B6" t="n">
        <v>9.09</v>
      </c>
      <c r="C6" t="n">
        <v>0.03</v>
      </c>
      <c r="D6" t="n">
        <v>0.443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9.199999999999999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8.01</v>
      </c>
      <c r="F3">
        <f>E3/33.64-1</f>
        <v/>
      </c>
    </row>
    <row r="4">
      <c r="A4" t="inlineStr">
        <is>
          <t>Cyclical Downturn — Oversupply</t>
        </is>
      </c>
      <c r="B4" t="n">
        <v>0.18</v>
      </c>
      <c r="E4" t="n">
        <v>18.23</v>
      </c>
      <c r="F4">
        <f>E4/33.64-1</f>
        <v/>
      </c>
    </row>
    <row r="5">
      <c r="A5" t="inlineStr">
        <is>
          <t>Base — Mid-Cycle ($65–75 WTI)</t>
        </is>
      </c>
      <c r="B5" t="n">
        <v>0.32</v>
      </c>
      <c r="E5" t="n">
        <v>31.88</v>
      </c>
      <c r="F5">
        <f>E5/33.64-1</f>
        <v/>
      </c>
    </row>
    <row r="6">
      <c r="A6" t="inlineStr">
        <is>
          <t>Tight-Oil Upcycle</t>
        </is>
      </c>
      <c r="B6" t="n">
        <v>0.18</v>
      </c>
      <c r="E6" t="n">
        <v>60.69</v>
      </c>
      <c r="F6">
        <f>E6/33.64-1</f>
        <v/>
      </c>
    </row>
    <row r="7">
      <c r="A7" t="inlineStr">
        <is>
          <t>Price Spike ($100+)</t>
        </is>
      </c>
      <c r="B7" t="n">
        <v>0.07000000000000001</v>
      </c>
      <c r="E7" t="n">
        <v>76.98</v>
      </c>
      <c r="F7">
        <f>E7/33.64-1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29.70481020500675</v>
      </c>
    </row>
    <row r="5">
      <c r="A5" t="inlineStr">
        <is>
          <t>P10</t>
        </is>
      </c>
      <c r="B5" t="n">
        <v>15.22107451045038</v>
      </c>
    </row>
    <row r="6">
      <c r="A6" t="inlineStr">
        <is>
          <t>P90</t>
        </is>
      </c>
      <c r="B6" t="n">
        <v>53.35807918511537</v>
      </c>
    </row>
    <row r="7">
      <c r="A7" t="inlineStr">
        <is>
          <t>P(&gt; current) %</t>
        </is>
      </c>
      <c r="B7" t="n">
        <v>40.16</v>
      </c>
    </row>
    <row r="8">
      <c r="A8" t="inlineStr">
        <is>
          <t>P(&gt; target) %</t>
        </is>
      </c>
      <c r="B8" t="n">
        <v>44.46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14.12972426525837</v>
      </c>
    </row>
    <row r="13">
      <c r="A13" t="inlineStr">
        <is>
          <t>Gross Margin</t>
        </is>
      </c>
      <c r="B13" t="n">
        <v>24.19202689197627</v>
      </c>
    </row>
    <row r="14">
      <c r="A14" t="inlineStr">
        <is>
          <t>P/E Multiple</t>
        </is>
      </c>
      <c r="B14" t="n">
        <v>61.67824884276537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2026-07-22T08:30:13Z</dcterms:created>
  <dcterms:modified xsi:type="dcterms:W3CDTF">2026-07-22T08:30:13Z</dcterms:modified>
</cp:coreProperties>
</file>