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CNO Financial Group Inc (CNO)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53.03</v>
      </c>
    </row>
    <row r="7">
      <c r="A7" s="3" t="inlineStr">
        <is>
          <t>Scenario PWEV target</t>
        </is>
      </c>
      <c r="B7" t="n">
        <v>54.6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62.95379999999999</v>
      </c>
    </row>
    <row r="12">
      <c r="A12" s="3" t="inlineStr">
        <is>
          <t>MC median</t>
        </is>
      </c>
      <c r="B12" t="n">
        <v>48.29590819710478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4.487</v>
      </c>
      <c r="C3" t="n">
        <v>2.01</v>
      </c>
      <c r="D3" t="n">
        <v>0.293</v>
      </c>
      <c r="E3" t="n">
        <v>0.524</v>
      </c>
      <c r="F3" t="n">
        <v>0.229</v>
      </c>
    </row>
    <row r="4">
      <c r="A4" t="inlineStr">
        <is>
          <t>2024-12-31</t>
        </is>
      </c>
      <c r="B4" t="n">
        <v>4.446</v>
      </c>
      <c r="C4" t="n">
        <v>1.702</v>
      </c>
      <c r="D4" t="n">
        <v>0.518</v>
      </c>
      <c r="E4" t="n">
        <v>0.773</v>
      </c>
      <c r="F4" t="n">
        <v>0.404</v>
      </c>
    </row>
    <row r="5">
      <c r="A5" t="inlineStr">
        <is>
          <t>2023-12-31</t>
        </is>
      </c>
      <c r="B5" t="n">
        <v>4.147</v>
      </c>
      <c r="C5" t="n">
        <v>3.099</v>
      </c>
      <c r="D5" t="n">
        <v>0.357</v>
      </c>
      <c r="E5" t="n">
        <v>0.357</v>
      </c>
      <c r="F5" t="n">
        <v>0.277</v>
      </c>
    </row>
    <row r="6">
      <c r="A6" t="inlineStr">
        <is>
          <t>2022-12-31</t>
        </is>
      </c>
      <c r="B6" t="n">
        <v>3.577</v>
      </c>
      <c r="C6" t="n">
        <v>1.79</v>
      </c>
      <c r="D6" t="n">
        <v>0.8169999999999999</v>
      </c>
      <c r="E6" t="n">
        <v>0.954</v>
      </c>
      <c r="F6" t="n">
        <v>0.631</v>
      </c>
    </row>
    <row r="7">
      <c r="A7" t="inlineStr">
        <is>
          <t>2021-12-31</t>
        </is>
      </c>
      <c r="B7" t="n">
        <v>4.122</v>
      </c>
      <c r="C7" t="n">
        <v>1.699</v>
      </c>
      <c r="D7" t="n">
        <v>0.733</v>
      </c>
      <c r="E7" t="n">
        <v>0.829</v>
      </c>
      <c r="F7" t="n">
        <v>0.57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0.676</v>
      </c>
      <c r="C11" t="n">
        <v>0</v>
      </c>
      <c r="D11" t="n">
        <v>0.676</v>
      </c>
      <c r="E11" t="n">
        <v>0.331</v>
      </c>
    </row>
    <row r="12">
      <c r="A12" t="inlineStr">
        <is>
          <t>2024-12-31</t>
        </is>
      </c>
      <c r="B12" t="n">
        <v>0.628</v>
      </c>
      <c r="C12" t="n">
        <v>0</v>
      </c>
      <c r="D12" t="n">
        <v>0.628</v>
      </c>
      <c r="E12" t="n">
        <v>0.3</v>
      </c>
    </row>
    <row r="13">
      <c r="A13" t="inlineStr">
        <is>
          <t>2023-12-31</t>
        </is>
      </c>
      <c r="B13" t="n">
        <v>0.583</v>
      </c>
      <c r="C13" t="n">
        <v>0</v>
      </c>
      <c r="D13" t="n">
        <v>0.583</v>
      </c>
      <c r="E13" t="n">
        <v>0.166</v>
      </c>
    </row>
    <row r="14">
      <c r="A14" t="inlineStr">
        <is>
          <t>2022-12-31</t>
        </is>
      </c>
      <c r="B14" t="n">
        <v>0.495</v>
      </c>
      <c r="C14" t="n">
        <v>0</v>
      </c>
      <c r="D14" t="n">
        <v>0.495</v>
      </c>
      <c r="E14" t="n">
        <v>0.19</v>
      </c>
    </row>
    <row r="15">
      <c r="A15" t="inlineStr">
        <is>
          <t>2021-12-31</t>
        </is>
      </c>
      <c r="B15" t="n">
        <v>0.598</v>
      </c>
      <c r="C15" t="n">
        <v>0</v>
      </c>
      <c r="D15" t="n">
        <v>0.598</v>
      </c>
      <c r="E15" t="n">
        <v>0.408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UNM</t>
        </is>
      </c>
      <c r="B3" t="n">
        <v>8.220000000000001</v>
      </c>
      <c r="C3" t="n">
        <v>0.05</v>
      </c>
      <c r="D3" t="n">
        <v>0.106</v>
      </c>
      <c r="E3" t="inlineStr">
        <is>
          <t>direct</t>
        </is>
      </c>
      <c r="F3" t="n">
        <v>1</v>
      </c>
    </row>
    <row r="4">
      <c r="A4" t="inlineStr">
        <is>
          <t>PRI</t>
        </is>
      </c>
      <c r="B4" t="n">
        <v>14.04</v>
      </c>
      <c r="C4" t="n">
        <v>0.05</v>
      </c>
      <c r="D4" t="n">
        <v>0.303</v>
      </c>
      <c r="E4" t="inlineStr">
        <is>
          <t>segment</t>
        </is>
      </c>
      <c r="F4" t="n">
        <v>0.5</v>
      </c>
    </row>
    <row r="5">
      <c r="A5" t="inlineStr">
        <is>
          <t>FOUR</t>
        </is>
      </c>
      <c r="B5" t="n">
        <v>9.02</v>
      </c>
      <c r="C5" t="n">
        <v>0.1</v>
      </c>
      <c r="D5" t="n">
        <v>0.05</v>
      </c>
      <c r="E5" t="inlineStr">
        <is>
          <t>direct</t>
        </is>
      </c>
      <c r="F5" t="n">
        <v>1</v>
      </c>
    </row>
    <row r="6">
      <c r="A6" t="inlineStr">
        <is>
          <t>FFIN</t>
        </is>
      </c>
      <c r="B6" t="n">
        <v>24.57</v>
      </c>
      <c r="C6" t="n">
        <v>0.05</v>
      </c>
      <c r="D6" t="n">
        <v>0.5600000000000001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24.02</v>
      </c>
      <c r="F3">
        <f>E3/53.03-1</f>
        <v/>
      </c>
    </row>
    <row r="4">
      <c r="A4" t="inlineStr">
        <is>
          <t>Soft Market / Investment Loss</t>
        </is>
      </c>
      <c r="B4" t="n">
        <v>0.17</v>
      </c>
      <c r="E4" t="n">
        <v>40.8</v>
      </c>
      <c r="F4">
        <f>E4/53.03-1</f>
        <v/>
      </c>
    </row>
    <row r="5">
      <c r="A5" t="inlineStr">
        <is>
          <t>Base — Mid-Cycle Combined Ratio</t>
        </is>
      </c>
      <c r="B5" t="n">
        <v>0.35</v>
      </c>
      <c r="E5" t="n">
        <v>56.66</v>
      </c>
      <c r="F5">
        <f>E5/53.03-1</f>
        <v/>
      </c>
    </row>
    <row r="6">
      <c r="A6" t="inlineStr">
        <is>
          <t>Growth — Hard Market / Pricing + Float Income</t>
        </is>
      </c>
      <c r="B6" t="n">
        <v>0.2</v>
      </c>
      <c r="E6" t="n">
        <v>76.48999999999999</v>
      </c>
      <c r="F6">
        <f>E6/53.03-1</f>
        <v/>
      </c>
    </row>
    <row r="7">
      <c r="A7" t="inlineStr">
        <is>
          <t>Bull — Re-Rate</t>
        </is>
      </c>
      <c r="B7" t="n">
        <v>0.08</v>
      </c>
      <c r="E7" t="n">
        <v>96.61</v>
      </c>
      <c r="F7">
        <f>E7/53.03-1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48.29590819710478</v>
      </c>
    </row>
    <row r="5">
      <c r="A5" t="inlineStr">
        <is>
          <t>P10</t>
        </is>
      </c>
      <c r="B5" t="n">
        <v>22.37362575505894</v>
      </c>
    </row>
    <row r="6">
      <c r="A6" t="inlineStr">
        <is>
          <t>P90</t>
        </is>
      </c>
      <c r="B6" t="n">
        <v>88.21501014196859</v>
      </c>
    </row>
    <row r="7">
      <c r="A7" t="inlineStr">
        <is>
          <t>P(&gt; current) %</t>
        </is>
      </c>
      <c r="B7" t="n">
        <v>43.16999999999999</v>
      </c>
    </row>
    <row r="8">
      <c r="A8" t="inlineStr">
        <is>
          <t>P(&gt; target) %</t>
        </is>
      </c>
      <c r="B8" t="n">
        <v>40.82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4.276819190169909</v>
      </c>
    </row>
    <row r="13">
      <c r="A13" t="inlineStr">
        <is>
          <t>Gross Margin</t>
        </is>
      </c>
      <c r="B13" t="n">
        <v>54.8735411099659</v>
      </c>
    </row>
    <row r="14">
      <c r="A14" t="inlineStr">
        <is>
          <t>P/E Multiple</t>
        </is>
      </c>
      <c r="B14" t="n">
        <v>40.84963969986418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2026-07-21T16:12:42Z</dcterms:created>
  <dcterms:modified xsi:type="dcterms:W3CDTF">2026-07-21T16:12:42Z</dcterms:modified>
</cp:coreProperties>
</file>