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Clean Harbors Inc (CLH)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-2.49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0.096</v>
      </c>
      <c r="C14" s="4" t="n">
        <v>0.098</v>
      </c>
      <c r="D14" s="4" t="n">
        <v>0.101</v>
      </c>
      <c r="E14" s="4" t="n">
        <v>0.101</v>
      </c>
      <c r="F14" s="4" t="n">
        <v>0.101</v>
      </c>
    </row>
    <row r="15">
      <c r="A15" t="inlineStr">
        <is>
          <t>D&amp;A $B</t>
        </is>
      </c>
      <c r="B15" s="4" t="n">
        <v>0.6424</v>
      </c>
      <c r="C15" s="4" t="n">
        <v>0.6477000000000001</v>
      </c>
      <c r="D15" s="4" t="n">
        <v>0.6587</v>
      </c>
      <c r="E15" s="4" t="n">
        <v>0.6744</v>
      </c>
      <c r="F15" s="4" t="n">
        <v>0.695</v>
      </c>
    </row>
    <row r="16">
      <c r="A16" t="inlineStr">
        <is>
          <t>Capex $B</t>
        </is>
      </c>
      <c r="B16" s="4" t="n">
        <v>0.6424</v>
      </c>
      <c r="C16" s="4" t="n">
        <v>0.6745</v>
      </c>
      <c r="D16" s="4" t="n">
        <v>0.7082000000000001</v>
      </c>
      <c r="E16" s="4" t="n">
        <v>0.7365</v>
      </c>
      <c r="F16" s="4" t="n">
        <v>0.766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6.424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159</v>
      </c>
      <c r="C3" t="n">
        <v>1</v>
      </c>
    </row>
    <row r="4">
      <c r="A4" t="inlineStr">
        <is>
          <t>Capex intensity ±15%</t>
        </is>
      </c>
      <c r="B4" t="n">
        <v>104</v>
      </c>
      <c r="C4" t="n">
        <v>2</v>
      </c>
    </row>
    <row r="5">
      <c r="A5" t="inlineStr">
        <is>
          <t>Terminal × ±15%</t>
        </is>
      </c>
      <c r="B5" t="n">
        <v>60</v>
      </c>
      <c r="C5" t="n">
        <v>3</v>
      </c>
    </row>
    <row r="6">
      <c r="A6" t="inlineStr">
        <is>
          <t>Revenue CAGR ±3pp</t>
        </is>
      </c>
      <c r="B6" t="n">
        <v>25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310.22</v>
      </c>
    </row>
    <row r="7">
      <c r="A7" s="3" t="inlineStr">
        <is>
          <t>Scenario PWEV target</t>
        </is>
      </c>
      <c r="B7" t="n">
        <v>308.16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271.3243034841852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6.031</v>
      </c>
      <c r="C3" t="n">
        <v>1.78</v>
      </c>
      <c r="D3" t="n">
        <v>0.673</v>
      </c>
      <c r="E3" t="n">
        <v>0.6860000000000001</v>
      </c>
      <c r="F3" t="n">
        <v>0.391</v>
      </c>
    </row>
    <row r="4">
      <c r="A4" t="inlineStr">
        <is>
          <t>2024-12-31</t>
        </is>
      </c>
      <c r="B4" t="n">
        <v>5.89</v>
      </c>
      <c r="C4" t="n">
        <v>1.824</v>
      </c>
      <c r="D4" t="n">
        <v>0.67</v>
      </c>
      <c r="E4" t="n">
        <v>0.6879999999999999</v>
      </c>
      <c r="F4" t="n">
        <v>0.402</v>
      </c>
    </row>
    <row r="5">
      <c r="A5" t="inlineStr">
        <is>
          <t>2023-12-31</t>
        </is>
      </c>
      <c r="B5" t="n">
        <v>5.409</v>
      </c>
      <c r="C5" t="n">
        <v>1.663</v>
      </c>
      <c r="D5" t="n">
        <v>0.612</v>
      </c>
      <c r="E5" t="n">
        <v>0.624</v>
      </c>
      <c r="F5" t="n">
        <v>0.378</v>
      </c>
    </row>
    <row r="6">
      <c r="A6" t="inlineStr">
        <is>
          <t>2022-12-31</t>
        </is>
      </c>
      <c r="B6" t="n">
        <v>5.167</v>
      </c>
      <c r="C6" t="n">
        <v>1.623</v>
      </c>
      <c r="D6" t="n">
        <v>0.635</v>
      </c>
      <c r="E6" t="n">
        <v>0.65</v>
      </c>
      <c r="F6" t="n">
        <v>0.412</v>
      </c>
    </row>
    <row r="7">
      <c r="A7" t="inlineStr">
        <is>
          <t>2021-12-31</t>
        </is>
      </c>
      <c r="B7" t="n">
        <v>3.806</v>
      </c>
      <c r="C7" t="n">
        <v>1.196</v>
      </c>
      <c r="D7" t="n">
        <v>0.348</v>
      </c>
      <c r="E7" t="n">
        <v>0.35</v>
      </c>
      <c r="F7" t="n">
        <v>0.203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0.867</v>
      </c>
      <c r="C11" t="n">
        <v>0.429</v>
      </c>
      <c r="D11" t="n">
        <v>0.438</v>
      </c>
      <c r="E11" t="n">
        <v>0.25</v>
      </c>
    </row>
    <row r="12">
      <c r="A12" t="inlineStr">
        <is>
          <t>2024-12-31</t>
        </is>
      </c>
      <c r="B12" t="n">
        <v>0.778</v>
      </c>
      <c r="C12" t="n">
        <v>0.432</v>
      </c>
      <c r="D12" t="n">
        <v>0.346</v>
      </c>
      <c r="E12" t="n">
        <v>0.055</v>
      </c>
    </row>
    <row r="13">
      <c r="A13" t="inlineStr">
        <is>
          <t>2023-12-31</t>
        </is>
      </c>
      <c r="B13" t="n">
        <v>0.735</v>
      </c>
      <c r="C13" t="n">
        <v>0.425</v>
      </c>
      <c r="D13" t="n">
        <v>0.31</v>
      </c>
      <c r="E13" t="n">
        <v>0.051</v>
      </c>
    </row>
    <row r="14">
      <c r="A14" t="inlineStr">
        <is>
          <t>2022-12-31</t>
        </is>
      </c>
      <c r="B14" t="n">
        <v>0.626</v>
      </c>
      <c r="C14" t="n">
        <v>0.347</v>
      </c>
      <c r="D14" t="n">
        <v>0.279</v>
      </c>
      <c r="E14" t="n">
        <v>0.05</v>
      </c>
    </row>
    <row r="15">
      <c r="A15" t="inlineStr">
        <is>
          <t>2021-12-31</t>
        </is>
      </c>
      <c r="B15" t="n">
        <v>0.546</v>
      </c>
      <c r="C15" t="n">
        <v>0.246</v>
      </c>
      <c r="D15" t="n">
        <v>0.3</v>
      </c>
      <c r="E15" t="n">
        <v>0.054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189.07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WCC</t>
        </is>
      </c>
      <c r="B3" t="n">
        <v>21.28</v>
      </c>
      <c r="C3" t="n">
        <v>0.08</v>
      </c>
      <c r="D3" t="n">
        <v>0.051</v>
      </c>
      <c r="E3" t="inlineStr">
        <is>
          <t>segment</t>
        </is>
      </c>
      <c r="F3" t="n">
        <v>0.5</v>
      </c>
    </row>
    <row r="4">
      <c r="A4" t="inlineStr">
        <is>
          <t>NXT</t>
        </is>
      </c>
      <c r="B4" t="n">
        <v>22.08</v>
      </c>
      <c r="C4" t="n">
        <v>0.1</v>
      </c>
      <c r="D4" t="n">
        <v>0.182</v>
      </c>
      <c r="E4" t="inlineStr">
        <is>
          <t>segment</t>
        </is>
      </c>
      <c r="F4" t="n">
        <v>0.5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direct</t>
        </is>
      </c>
      <c r="F5" t="n">
        <v>1</v>
      </c>
    </row>
    <row r="6">
      <c r="A6" t="inlineStr">
        <is>
          <t>ITT</t>
        </is>
      </c>
      <c r="B6" t="n">
        <v>24.63</v>
      </c>
      <c r="C6" t="n">
        <v>0.05</v>
      </c>
      <c r="D6" t="n">
        <v>0.169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E3" t="n">
        <v>156.67</v>
      </c>
      <c r="F3">
        <f>E3/310.22-1</f>
        <v/>
      </c>
    </row>
    <row r="4">
      <c r="A4" t="inlineStr">
        <is>
          <t>Volume / Recession Pressure</t>
        </is>
      </c>
      <c r="B4" t="n">
        <v>0.17</v>
      </c>
      <c r="E4" t="n">
        <v>253.41</v>
      </c>
      <c r="F4">
        <f>E4/310.22-1</f>
        <v/>
      </c>
    </row>
    <row r="5">
      <c r="A5" t="inlineStr">
        <is>
          <t>Base — Pricing + Volume + Tuck-Ins</t>
        </is>
      </c>
      <c r="B5" t="n">
        <v>0.35</v>
      </c>
      <c r="E5" t="n">
        <v>324.05</v>
      </c>
      <c r="F5">
        <f>E5/310.22-1</f>
        <v/>
      </c>
    </row>
    <row r="6">
      <c r="A6" t="inlineStr">
        <is>
          <t>Growth — Share / New-Service Expansion</t>
        </is>
      </c>
      <c r="B6" t="n">
        <v>0.2</v>
      </c>
      <c r="E6" t="n">
        <v>409.15</v>
      </c>
      <c r="F6">
        <f>E6/310.22-1</f>
        <v/>
      </c>
    </row>
    <row r="7">
      <c r="A7" t="inlineStr">
        <is>
          <t>Bull — Defensive Re-Rate</t>
        </is>
      </c>
      <c r="B7" t="n">
        <v>0.08</v>
      </c>
      <c r="E7" t="n">
        <v>481.22</v>
      </c>
      <c r="F7">
        <f>E7/310.22-1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271.3243034841852</v>
      </c>
    </row>
    <row r="5">
      <c r="A5" t="inlineStr">
        <is>
          <t>P10</t>
        </is>
      </c>
      <c r="B5" t="n">
        <v>106.6358655727525</v>
      </c>
    </row>
    <row r="6">
      <c r="A6" t="inlineStr">
        <is>
          <t>P90</t>
        </is>
      </c>
      <c r="B6" t="n">
        <v>512.2427383490624</v>
      </c>
    </row>
    <row r="7">
      <c r="A7" t="inlineStr">
        <is>
          <t>P(&gt; current) %</t>
        </is>
      </c>
      <c r="B7" t="n">
        <v>40.71</v>
      </c>
    </row>
    <row r="8">
      <c r="A8" t="inlineStr">
        <is>
          <t>P(&gt; target) %</t>
        </is>
      </c>
      <c r="B8" t="n">
        <v>41.17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1.602167607921033</v>
      </c>
    </row>
    <row r="13">
      <c r="A13" t="inlineStr">
        <is>
          <t>Gross Margin</t>
        </is>
      </c>
      <c r="B13" t="n">
        <v>69.90484974397387</v>
      </c>
    </row>
    <row r="14">
      <c r="A14" t="inlineStr">
        <is>
          <t>P/E Multiple</t>
        </is>
      </c>
      <c r="B14" t="n">
        <v>28.4929826481051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2026-07-21T15:43:40Z</dcterms:created>
  <dcterms:modified xsi:type="dcterms:W3CDTF">2026-07-21T15:43:40Z</dcterms:modified>
</cp:coreProperties>
</file>