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CACI International Inc (CACI)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-5.46</v>
      </c>
    </row>
    <row r="10">
      <c r="A10" t="inlineStr">
        <is>
          <t>Diluted shares (B)</t>
        </is>
      </c>
      <c r="B10" s="4" t="n">
        <v>0.023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0.081</v>
      </c>
      <c r="C14" s="4" t="n">
        <v>0.083</v>
      </c>
      <c r="D14" s="4" t="n">
        <v>0.08599999999999999</v>
      </c>
      <c r="E14" s="4" t="n">
        <v>0.08599999999999999</v>
      </c>
      <c r="F14" s="4" t="n">
        <v>0.08599999999999999</v>
      </c>
    </row>
    <row r="15">
      <c r="A15" t="inlineStr">
        <is>
          <t>D&amp;A $B</t>
        </is>
      </c>
      <c r="B15" s="4" t="n">
        <v>0.971</v>
      </c>
      <c r="C15" s="4" t="n">
        <v>0.9791</v>
      </c>
      <c r="D15" s="4" t="n">
        <v>0.9956</v>
      </c>
      <c r="E15" s="4" t="n">
        <v>1.0194</v>
      </c>
      <c r="F15" s="4" t="n">
        <v>1.0505</v>
      </c>
    </row>
    <row r="16">
      <c r="A16" t="inlineStr">
        <is>
          <t>Capex $B</t>
        </is>
      </c>
      <c r="B16" s="4" t="n">
        <v>0.971</v>
      </c>
      <c r="C16" s="4" t="n">
        <v>1.0195</v>
      </c>
      <c r="D16" s="4" t="n">
        <v>1.0705</v>
      </c>
      <c r="E16" s="4" t="n">
        <v>1.1133</v>
      </c>
      <c r="F16" s="4" t="n">
        <v>1.1578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9.710000000000001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318</v>
      </c>
      <c r="C3" t="n">
        <v>1</v>
      </c>
    </row>
    <row r="4">
      <c r="A4" t="inlineStr">
        <is>
          <t>Capex intensity ±15%</t>
        </is>
      </c>
      <c r="B4" t="n">
        <v>209</v>
      </c>
      <c r="C4" t="n">
        <v>2</v>
      </c>
    </row>
    <row r="5">
      <c r="A5" t="inlineStr">
        <is>
          <t>Terminal × ±15%</t>
        </is>
      </c>
      <c r="B5" t="n">
        <v>86</v>
      </c>
      <c r="C5" t="n">
        <v>3</v>
      </c>
    </row>
    <row r="6">
      <c r="A6" t="inlineStr">
        <is>
          <t>WACC ±1pp</t>
        </is>
      </c>
      <c r="B6" t="n">
        <v>32</v>
      </c>
      <c r="C6" t="n">
        <v>4</v>
      </c>
    </row>
    <row r="7">
      <c r="A7" t="inlineStr">
        <is>
          <t>Revenue CAGR ±3pp</t>
        </is>
      </c>
      <c r="B7" t="n">
        <v>28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451.33</v>
      </c>
    </row>
    <row r="7">
      <c r="A7" s="3" t="inlineStr">
        <is>
          <t>Scenario PWEV target</t>
        </is>
      </c>
      <c r="B7" t="n">
        <v>454.14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400.1667277494964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8.628</v>
      </c>
      <c r="C3" t="n">
        <v>0.764</v>
      </c>
      <c r="D3" t="n">
        <v>0.764</v>
      </c>
      <c r="E3" t="n">
        <v>0.764</v>
      </c>
      <c r="F3" t="n">
        <v>0.5</v>
      </c>
    </row>
    <row r="4">
      <c r="A4" t="inlineStr">
        <is>
          <t>2024-06-30</t>
        </is>
      </c>
      <c r="B4" t="n">
        <v>7.66</v>
      </c>
      <c r="C4" t="n">
        <v>0.65</v>
      </c>
      <c r="D4" t="n">
        <v>0.65</v>
      </c>
      <c r="E4" t="n">
        <v>0.65</v>
      </c>
      <c r="F4" t="n">
        <v>0.42</v>
      </c>
    </row>
    <row r="5">
      <c r="A5" t="inlineStr">
        <is>
          <t>2023-06-30</t>
        </is>
      </c>
      <c r="B5" t="n">
        <v>6.703</v>
      </c>
      <c r="C5" t="n">
        <v>0.5679999999999999</v>
      </c>
      <c r="D5" t="n">
        <v>0.5679999999999999</v>
      </c>
      <c r="E5" t="n">
        <v>0.5679999999999999</v>
      </c>
      <c r="F5" t="n">
        <v>0.385</v>
      </c>
    </row>
    <row r="6">
      <c r="A6" t="inlineStr">
        <is>
          <t>2022-06-30</t>
        </is>
      </c>
      <c r="B6" t="n">
        <v>6.203</v>
      </c>
      <c r="C6" t="n">
        <v>0.496</v>
      </c>
      <c r="D6" t="n">
        <v>0.496</v>
      </c>
      <c r="E6" t="n">
        <v>0.496</v>
      </c>
      <c r="F6" t="n">
        <v>0.367</v>
      </c>
    </row>
    <row r="7">
      <c r="A7" t="inlineStr">
        <is>
          <t>2021-06-30</t>
        </is>
      </c>
      <c r="B7" t="n">
        <v>6.044</v>
      </c>
      <c r="C7" t="n">
        <v>0.539</v>
      </c>
      <c r="D7" t="n">
        <v>0.539</v>
      </c>
      <c r="E7" t="n">
        <v>0.539</v>
      </c>
      <c r="F7" t="n">
        <v>0.457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0.547</v>
      </c>
      <c r="C11" t="n">
        <v>0.066</v>
      </c>
      <c r="D11" t="n">
        <v>0.481</v>
      </c>
      <c r="E11" t="n">
        <v>0.169</v>
      </c>
    </row>
    <row r="12">
      <c r="A12" t="inlineStr">
        <is>
          <t>2024-06-30</t>
        </is>
      </c>
      <c r="B12" t="n">
        <v>0.497</v>
      </c>
      <c r="C12" t="n">
        <v>0.064</v>
      </c>
      <c r="D12" t="n">
        <v>0.434</v>
      </c>
      <c r="E12" t="n">
        <v>0.161</v>
      </c>
    </row>
    <row r="13">
      <c r="A13" t="inlineStr">
        <is>
          <t>2023-06-30</t>
        </is>
      </c>
      <c r="B13" t="n">
        <v>0.388</v>
      </c>
      <c r="C13" t="n">
        <v>0.064</v>
      </c>
      <c r="D13" t="n">
        <v>0.324</v>
      </c>
      <c r="E13" t="n">
        <v>0.273</v>
      </c>
    </row>
    <row r="14">
      <c r="A14" t="inlineStr">
        <is>
          <t>2022-06-30</t>
        </is>
      </c>
      <c r="B14" t="n">
        <v>0.746</v>
      </c>
      <c r="C14" t="n">
        <v>0.075</v>
      </c>
      <c r="D14" t="n">
        <v>0.671</v>
      </c>
      <c r="E14" t="n">
        <v>0.01</v>
      </c>
    </row>
    <row r="15">
      <c r="A15" t="inlineStr">
        <is>
          <t>2021-06-30</t>
        </is>
      </c>
      <c r="B15" t="n">
        <v>0.592</v>
      </c>
      <c r="C15" t="n">
        <v>0.073</v>
      </c>
      <c r="D15" t="n">
        <v>0.519</v>
      </c>
      <c r="E15" t="n">
        <v>0.509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158.43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RBA</t>
        </is>
      </c>
      <c r="B3" t="n">
        <v>25.13</v>
      </c>
      <c r="C3" t="n">
        <v>0.06</v>
      </c>
      <c r="D3" t="n">
        <v>0.18</v>
      </c>
      <c r="E3" t="inlineStr">
        <is>
          <t>segment</t>
        </is>
      </c>
      <c r="F3" t="n">
        <v>0.5</v>
      </c>
    </row>
    <row r="4">
      <c r="A4" t="inlineStr">
        <is>
          <t>SAIC</t>
        </is>
      </c>
      <c r="B4" t="n">
        <v>10</v>
      </c>
      <c r="C4" t="n">
        <v>0.06</v>
      </c>
      <c r="D4" t="n">
        <v>0.08799999999999999</v>
      </c>
      <c r="E4" t="inlineStr">
        <is>
          <t>segment</t>
        </is>
      </c>
      <c r="F4" t="n">
        <v>0.5</v>
      </c>
    </row>
    <row r="5">
      <c r="A5" t="inlineStr">
        <is>
          <t>KBR</t>
        </is>
      </c>
      <c r="B5" t="n">
        <v>8.880000000000001</v>
      </c>
      <c r="C5" t="n">
        <v>0.06</v>
      </c>
      <c r="D5" t="n">
        <v>0.067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E3" t="n">
        <v>230.88</v>
      </c>
      <c r="F3">
        <f>E3/451.33-1</f>
        <v/>
      </c>
    </row>
    <row r="4">
      <c r="A4" t="inlineStr">
        <is>
          <t>Volume / Recession Pressure</t>
        </is>
      </c>
      <c r="B4" t="n">
        <v>0.17</v>
      </c>
      <c r="E4" t="n">
        <v>373.45</v>
      </c>
      <c r="F4">
        <f>E4/451.33-1</f>
        <v/>
      </c>
    </row>
    <row r="5">
      <c r="A5" t="inlineStr">
        <is>
          <t>Base — Pricing + Volume + Tuck-Ins</t>
        </is>
      </c>
      <c r="B5" t="n">
        <v>0.35</v>
      </c>
      <c r="E5" t="n">
        <v>477.56</v>
      </c>
      <c r="F5">
        <f>E5/451.33-1</f>
        <v/>
      </c>
    </row>
    <row r="6">
      <c r="A6" t="inlineStr">
        <is>
          <t>Growth — Share / New-Service Expansion</t>
        </is>
      </c>
      <c r="B6" t="n">
        <v>0.2</v>
      </c>
      <c r="E6" t="n">
        <v>602.97</v>
      </c>
      <c r="F6">
        <f>E6/451.33-1</f>
        <v/>
      </c>
    </row>
    <row r="7">
      <c r="A7" t="inlineStr">
        <is>
          <t>Bull — Defensive Re-Rate</t>
        </is>
      </c>
      <c r="B7" t="n">
        <v>0.08</v>
      </c>
      <c r="E7" t="n">
        <v>709.1799999999999</v>
      </c>
      <c r="F7">
        <f>E7/451.33-1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400.1667277494964</v>
      </c>
    </row>
    <row r="5">
      <c r="A5" t="inlineStr">
        <is>
          <t>P10</t>
        </is>
      </c>
      <c r="B5" t="n">
        <v>154.7191380528872</v>
      </c>
    </row>
    <row r="6">
      <c r="A6" t="inlineStr">
        <is>
          <t>P90</t>
        </is>
      </c>
      <c r="B6" t="n">
        <v>757.8795164410946</v>
      </c>
    </row>
    <row r="7">
      <c r="A7" t="inlineStr">
        <is>
          <t>P(&gt; current) %</t>
        </is>
      </c>
      <c r="B7" t="n">
        <v>41.51000000000001</v>
      </c>
    </row>
    <row r="8">
      <c r="A8" t="inlineStr">
        <is>
          <t>P(&gt; target) %</t>
        </is>
      </c>
      <c r="B8" t="n">
        <v>41.25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1.57889545420729</v>
      </c>
    </row>
    <row r="13">
      <c r="A13" t="inlineStr">
        <is>
          <t>Gross Margin</t>
        </is>
      </c>
      <c r="B13" t="n">
        <v>70.40058094800247</v>
      </c>
    </row>
    <row r="14">
      <c r="A14" t="inlineStr">
        <is>
          <t>P/E Multiple</t>
        </is>
      </c>
      <c r="B14" t="n">
        <v>28.02052359779024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2026-07-21T15:43:40Z</dcterms:created>
  <dcterms:modified xsi:type="dcterms:W3CDTF">2026-07-21T15:43:40Z</dcterms:modified>
</cp:coreProperties>
</file>