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BorgWarner Inc (BWA)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13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0.21</v>
      </c>
    </row>
    <row r="9">
      <c r="A9" t="inlineStr">
        <is>
          <t>Net cash (+) / debt (−) $B</t>
        </is>
      </c>
      <c r="B9" s="4" t="n">
        <v>-1.96</v>
      </c>
    </row>
    <row r="10">
      <c r="A10" t="inlineStr">
        <is>
          <t>Diluted shares (B)</t>
        </is>
      </c>
      <c r="B10" s="4" t="n">
        <v>0.209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0.02</v>
      </c>
      <c r="E13" s="4" t="n">
        <v>0.01</v>
      </c>
      <c r="F13" s="4" t="n">
        <v>0.01</v>
      </c>
    </row>
    <row r="14">
      <c r="A14" t="inlineStr">
        <is>
          <t>Operating margin</t>
        </is>
      </c>
      <c r="B14" s="4" t="n">
        <v>0.07099999999999999</v>
      </c>
      <c r="C14" s="4" t="n">
        <v>0.073</v>
      </c>
      <c r="D14" s="4" t="n">
        <v>0.075</v>
      </c>
      <c r="E14" s="4" t="n">
        <v>0.075</v>
      </c>
      <c r="F14" s="4" t="n">
        <v>0.075</v>
      </c>
    </row>
    <row r="15">
      <c r="A15" t="inlineStr">
        <is>
          <t>D&amp;A $B</t>
        </is>
      </c>
      <c r="B15" s="4" t="n">
        <v>0.877</v>
      </c>
      <c r="C15" s="4" t="n">
        <v>0.8799</v>
      </c>
      <c r="D15" s="4" t="n">
        <v>0.8858</v>
      </c>
      <c r="E15" s="4" t="n">
        <v>0.8933</v>
      </c>
      <c r="F15" s="4" t="n">
        <v>0.9022</v>
      </c>
    </row>
    <row r="16">
      <c r="A16" t="inlineStr">
        <is>
          <t>Capex $B</t>
        </is>
      </c>
      <c r="B16" s="4" t="n">
        <v>0.877</v>
      </c>
      <c r="C16" s="4" t="n">
        <v>0.8945</v>
      </c>
      <c r="D16" s="4" t="n">
        <v>0.9124</v>
      </c>
      <c r="E16" s="4" t="n">
        <v>0.9216</v>
      </c>
      <c r="F16" s="4" t="n">
        <v>0.9308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14.617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41</v>
      </c>
      <c r="C3" t="n">
        <v>1</v>
      </c>
    </row>
    <row r="4">
      <c r="A4" t="inlineStr">
        <is>
          <t>Capex intensity ±15%</t>
        </is>
      </c>
      <c r="B4" t="n">
        <v>16</v>
      </c>
      <c r="C4" t="n">
        <v>2</v>
      </c>
    </row>
    <row r="5">
      <c r="A5" t="inlineStr">
        <is>
          <t>Terminal × ±15%</t>
        </is>
      </c>
      <c r="B5" t="n">
        <v>10</v>
      </c>
      <c r="C5" t="n">
        <v>3</v>
      </c>
    </row>
    <row r="6">
      <c r="A6" t="inlineStr">
        <is>
          <t>Revenue CAGR ±3pp</t>
        </is>
      </c>
      <c r="B6" t="n">
        <v>7</v>
      </c>
      <c r="C6" t="n">
        <v>4</v>
      </c>
    </row>
    <row r="7">
      <c r="A7" t="inlineStr">
        <is>
          <t>WACC ±1pp</t>
        </is>
      </c>
      <c r="B7" t="n">
        <v>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61.62</v>
      </c>
    </row>
    <row r="7">
      <c r="A7" s="3" t="inlineStr">
        <is>
          <t>Scenario PWEV target</t>
        </is>
      </c>
      <c r="B7" t="n">
        <v>59.85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54.68348500117914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14.316</v>
      </c>
      <c r="C3" t="n">
        <v>2.674</v>
      </c>
      <c r="D3" t="n">
        <v>1.323</v>
      </c>
      <c r="E3" t="n">
        <v>0.623</v>
      </c>
      <c r="F3" t="n">
        <v>0.277</v>
      </c>
    </row>
    <row r="4">
      <c r="A4" t="inlineStr">
        <is>
          <t>2024-12-31</t>
        </is>
      </c>
      <c r="B4" t="n">
        <v>14.083</v>
      </c>
      <c r="C4" t="n">
        <v>2.612</v>
      </c>
      <c r="D4" t="n">
        <v>1.259</v>
      </c>
      <c r="E4" t="n">
        <v>0.646</v>
      </c>
      <c r="F4" t="n">
        <v>0.338</v>
      </c>
    </row>
    <row r="5">
      <c r="A5" t="inlineStr">
        <is>
          <t>2023-12-31</t>
        </is>
      </c>
      <c r="B5" t="n">
        <v>14.198</v>
      </c>
      <c r="C5" t="n">
        <v>2.568</v>
      </c>
      <c r="D5" t="n">
        <v>1.16</v>
      </c>
      <c r="E5" t="n">
        <v>1.16</v>
      </c>
      <c r="F5" t="n">
        <v>0.625</v>
      </c>
    </row>
    <row r="6">
      <c r="A6" t="inlineStr">
        <is>
          <t>2022-12-31</t>
        </is>
      </c>
      <c r="B6" t="n">
        <v>12.635</v>
      </c>
      <c r="C6" t="n">
        <v>2.369</v>
      </c>
      <c r="D6" t="n">
        <v>1.056</v>
      </c>
      <c r="E6" t="n">
        <v>1.01</v>
      </c>
      <c r="F6" t="n">
        <v>0.944</v>
      </c>
    </row>
    <row r="7">
      <c r="A7" t="inlineStr">
        <is>
          <t>2021-12-31</t>
        </is>
      </c>
      <c r="B7" t="n">
        <v>14.837</v>
      </c>
      <c r="C7" t="n">
        <v>2.858</v>
      </c>
      <c r="D7" t="n">
        <v>1.386</v>
      </c>
      <c r="E7" t="n">
        <v>0.916</v>
      </c>
      <c r="F7" t="n">
        <v>0.537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1.648</v>
      </c>
      <c r="C11" t="n">
        <v>0.469</v>
      </c>
      <c r="D11" t="n">
        <v>1.179</v>
      </c>
      <c r="E11" t="n">
        <v>0.508</v>
      </c>
    </row>
    <row r="12">
      <c r="A12" t="inlineStr">
        <is>
          <t>2024-12-31</t>
        </is>
      </c>
      <c r="B12" t="n">
        <v>1.352</v>
      </c>
      <c r="C12" t="n">
        <v>0.671</v>
      </c>
      <c r="D12" t="n">
        <v>0.681</v>
      </c>
      <c r="E12" t="n">
        <v>0.402</v>
      </c>
    </row>
    <row r="13">
      <c r="A13" t="inlineStr">
        <is>
          <t>2023-12-31</t>
        </is>
      </c>
      <c r="B13" t="n">
        <v>1.309</v>
      </c>
      <c r="C13" t="n">
        <v>0.832</v>
      </c>
      <c r="D13" t="n">
        <v>0.477</v>
      </c>
      <c r="E13" t="n">
        <v>0.177</v>
      </c>
    </row>
    <row r="14">
      <c r="A14" t="inlineStr">
        <is>
          <t>2022-12-31</t>
        </is>
      </c>
      <c r="B14" t="n">
        <v>1.569</v>
      </c>
      <c r="C14" t="n">
        <v>0.723</v>
      </c>
      <c r="D14" t="n">
        <v>0.846</v>
      </c>
      <c r="E14" t="n">
        <v>0.24</v>
      </c>
    </row>
    <row r="15">
      <c r="A15" t="inlineStr">
        <is>
          <t>2021-12-31</t>
        </is>
      </c>
      <c r="B15" t="n">
        <v>1.306</v>
      </c>
      <c r="C15" t="n">
        <v>0.668</v>
      </c>
      <c r="D15" t="n">
        <v>0.638</v>
      </c>
      <c r="E15" t="n">
        <v>0.033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40.6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ALV</t>
        </is>
      </c>
      <c r="B3" t="n">
        <v>11.26</v>
      </c>
      <c r="C3" t="n">
        <v>0.02</v>
      </c>
      <c r="D3" t="n">
        <v>0.096</v>
      </c>
      <c r="E3" t="inlineStr">
        <is>
          <t>segment</t>
        </is>
      </c>
      <c r="F3" t="n">
        <v>0.5</v>
      </c>
    </row>
    <row r="4">
      <c r="A4" t="inlineStr">
        <is>
          <t>LEA</t>
        </is>
      </c>
      <c r="B4" t="n">
        <v>9.640000000000001</v>
      </c>
      <c r="C4" t="n">
        <v>0.02</v>
      </c>
      <c r="D4" t="n">
        <v>0.05</v>
      </c>
      <c r="E4" t="inlineStr">
        <is>
          <t>segment</t>
        </is>
      </c>
      <c r="F4" t="n">
        <v>0.5</v>
      </c>
    </row>
    <row r="5">
      <c r="A5" t="inlineStr">
        <is>
          <t>GNTX</t>
        </is>
      </c>
      <c r="B5" t="n">
        <v>12.24</v>
      </c>
      <c r="C5" t="n">
        <v>0.02</v>
      </c>
      <c r="D5" t="n">
        <v>0.188</v>
      </c>
      <c r="E5" t="inlineStr">
        <is>
          <t>direct</t>
        </is>
      </c>
      <c r="F5" t="n">
        <v>1</v>
      </c>
    </row>
    <row r="6">
      <c r="A6" t="inlineStr">
        <is>
          <t>VC</t>
        </is>
      </c>
      <c r="B6" t="n">
        <v>12</v>
      </c>
      <c r="C6" t="n">
        <v>0.02</v>
      </c>
      <c r="D6" t="n">
        <v>0.066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11.6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EV-Content / OEM Pricing Reset</t>
        </is>
      </c>
      <c r="B3" t="n">
        <v>0.2</v>
      </c>
      <c r="E3" t="n">
        <v>26.33</v>
      </c>
      <c r="F3">
        <f>E3/61.62-1</f>
        <v/>
      </c>
    </row>
    <row r="4">
      <c r="A4" t="inlineStr">
        <is>
          <t>Cyclical Downturn — Production Cut</t>
        </is>
      </c>
      <c r="B4" t="n">
        <v>0.17</v>
      </c>
      <c r="E4" t="n">
        <v>44.72</v>
      </c>
      <c r="F4">
        <f>E4/61.62-1</f>
        <v/>
      </c>
    </row>
    <row r="5">
      <c r="A5" t="inlineStr">
        <is>
          <t>Base — Normalised Production</t>
        </is>
      </c>
      <c r="B5" t="n">
        <v>0.35</v>
      </c>
      <c r="E5" t="n">
        <v>62.11</v>
      </c>
      <c r="F5">
        <f>E5/61.62-1</f>
        <v/>
      </c>
    </row>
    <row r="6">
      <c r="A6" t="inlineStr">
        <is>
          <t>Upcycle — Content Growth + Recovery</t>
        </is>
      </c>
      <c r="B6" t="n">
        <v>0.2</v>
      </c>
      <c r="E6" t="n">
        <v>83.84999999999999</v>
      </c>
      <c r="F6">
        <f>E6/61.62-1</f>
        <v/>
      </c>
    </row>
    <row r="7">
      <c r="A7" t="inlineStr">
        <is>
          <t>Bull — Margin Re-Rate</t>
        </is>
      </c>
      <c r="B7" t="n">
        <v>0.08</v>
      </c>
      <c r="E7" t="n">
        <v>105.9</v>
      </c>
      <c r="F7">
        <f>E7/61.62-1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54.68348500117914</v>
      </c>
    </row>
    <row r="5">
      <c r="A5" t="inlineStr">
        <is>
          <t>P10</t>
        </is>
      </c>
      <c r="B5" t="n">
        <v>20.95102473005275</v>
      </c>
    </row>
    <row r="6">
      <c r="A6" t="inlineStr">
        <is>
          <t>P90</t>
        </is>
      </c>
      <c r="B6" t="n">
        <v>109.5267253801996</v>
      </c>
    </row>
    <row r="7">
      <c r="A7" t="inlineStr">
        <is>
          <t>P(&gt; current) %</t>
        </is>
      </c>
      <c r="B7" t="n">
        <v>42.28</v>
      </c>
    </row>
    <row r="8">
      <c r="A8" t="inlineStr">
        <is>
          <t>P(&gt; target) %</t>
        </is>
      </c>
      <c r="B8" t="n">
        <v>44.35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6.200371980157363</v>
      </c>
    </row>
    <row r="13">
      <c r="A13" t="inlineStr">
        <is>
          <t>Gross Margin</t>
        </is>
      </c>
      <c r="B13" t="n">
        <v>57.42382327565594</v>
      </c>
    </row>
    <row r="14">
      <c r="A14" t="inlineStr">
        <is>
          <t>P/E Multiple</t>
        </is>
      </c>
      <c r="B14" t="n">
        <v>36.37580474418671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2026-07-21T16:43:03Z</dcterms:created>
  <dcterms:modified xsi:type="dcterms:W3CDTF">2026-07-21T16:43:03Z</dcterms:modified>
</cp:coreProperties>
</file>