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Biomarin Pharmaceutical Inc (BMRN)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0.78</v>
      </c>
    </row>
    <row r="10">
      <c r="A10" t="inlineStr">
        <is>
          <t>Diluted shares (B)</t>
        </is>
      </c>
      <c r="B10" s="4" t="n">
        <v>0.196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0.344</v>
      </c>
      <c r="C14" s="4" t="n">
        <v>0.352</v>
      </c>
      <c r="D14" s="4" t="n">
        <v>0.363</v>
      </c>
      <c r="E14" s="4" t="n">
        <v>0.363</v>
      </c>
      <c r="F14" s="4" t="n">
        <v>0.363</v>
      </c>
    </row>
    <row r="15">
      <c r="A15" t="inlineStr">
        <is>
          <t>D&amp;A $B</t>
        </is>
      </c>
      <c r="B15" s="4" t="n">
        <v>0.2022</v>
      </c>
      <c r="C15" s="4" t="n">
        <v>0.2035</v>
      </c>
      <c r="D15" s="4" t="n">
        <v>0.2059</v>
      </c>
      <c r="E15" s="4" t="n">
        <v>0.2094</v>
      </c>
      <c r="F15" s="4" t="n">
        <v>0.214</v>
      </c>
    </row>
    <row r="16">
      <c r="A16" t="inlineStr">
        <is>
          <t>Capex $B</t>
        </is>
      </c>
      <c r="B16" s="4" t="n">
        <v>0.2022</v>
      </c>
      <c r="C16" s="4" t="n">
        <v>0.2103</v>
      </c>
      <c r="D16" s="4" t="n">
        <v>0.2166</v>
      </c>
      <c r="E16" s="4" t="n">
        <v>0.2231</v>
      </c>
      <c r="F16" s="4" t="n">
        <v>0.2298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14</v>
      </c>
      <c r="C3" t="n">
        <v>1</v>
      </c>
    </row>
    <row r="4">
      <c r="A4" t="inlineStr">
        <is>
          <t>Terminal × ±15%</t>
        </is>
      </c>
      <c r="B4" t="n">
        <v>12</v>
      </c>
      <c r="C4" t="n">
        <v>2</v>
      </c>
    </row>
    <row r="5">
      <c r="A5" t="inlineStr">
        <is>
          <t>Op margin ±3pp</t>
        </is>
      </c>
      <c r="B5" t="n">
        <v>10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59.11</v>
      </c>
    </row>
    <row r="7">
      <c r="A7" s="3" t="inlineStr">
        <is>
          <t>Scenario PWEV target</t>
        </is>
      </c>
      <c r="B7" t="n">
        <v>59.28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53.65004988822091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3.221</v>
      </c>
      <c r="C3" t="n">
        <v>2.484</v>
      </c>
      <c r="D3" t="n">
        <v>0.533</v>
      </c>
      <c r="E3" t="n">
        <v>0.493</v>
      </c>
      <c r="F3" t="n">
        <v>0.349</v>
      </c>
    </row>
    <row r="4">
      <c r="A4" t="inlineStr">
        <is>
          <t>2024-12-31</t>
        </is>
      </c>
      <c r="B4" t="n">
        <v>2.854</v>
      </c>
      <c r="C4" t="n">
        <v>2.274</v>
      </c>
      <c r="D4" t="n">
        <v>0.484</v>
      </c>
      <c r="E4" t="n">
        <v>0.554</v>
      </c>
      <c r="F4" t="n">
        <v>0.427</v>
      </c>
    </row>
    <row r="5">
      <c r="A5" t="inlineStr">
        <is>
          <t>2023-12-31</t>
        </is>
      </c>
      <c r="B5" t="n">
        <v>2.419</v>
      </c>
      <c r="C5" t="n">
        <v>1.887</v>
      </c>
      <c r="D5" t="n">
        <v>0.186</v>
      </c>
      <c r="E5" t="n">
        <v>0.202</v>
      </c>
      <c r="F5" t="n">
        <v>0.168</v>
      </c>
    </row>
    <row r="6">
      <c r="A6" t="inlineStr">
        <is>
          <t>2022-12-31</t>
        </is>
      </c>
      <c r="B6" t="n">
        <v>2.096</v>
      </c>
      <c r="C6" t="n">
        <v>1.593</v>
      </c>
      <c r="D6" t="n">
        <v>0.161</v>
      </c>
      <c r="E6" t="n">
        <v>0.163</v>
      </c>
      <c r="F6" t="n">
        <v>0.142</v>
      </c>
    </row>
    <row r="7">
      <c r="A7" t="inlineStr">
        <is>
          <t>2021-12-31</t>
        </is>
      </c>
      <c r="B7" t="n">
        <v>1.846</v>
      </c>
      <c r="C7" t="n">
        <v>1.376</v>
      </c>
      <c r="D7" t="n">
        <v>-0.082</v>
      </c>
      <c r="E7" t="n">
        <v>-0.061</v>
      </c>
      <c r="F7" t="n">
        <v>-0.064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0.828</v>
      </c>
      <c r="C11" t="n">
        <v>0.103</v>
      </c>
      <c r="D11" t="n">
        <v>0.725</v>
      </c>
      <c r="E11" t="n">
        <v>0</v>
      </c>
    </row>
    <row r="12">
      <c r="A12" t="inlineStr">
        <is>
          <t>2024-12-31</t>
        </is>
      </c>
      <c r="B12" t="n">
        <v>0.573</v>
      </c>
      <c r="C12" t="n">
        <v>0.097</v>
      </c>
      <c r="D12" t="n">
        <v>0.475</v>
      </c>
      <c r="E12" t="n">
        <v>0.078</v>
      </c>
    </row>
    <row r="13">
      <c r="A13" t="inlineStr">
        <is>
          <t>2023-12-31</t>
        </is>
      </c>
      <c r="B13" t="n">
        <v>0.159</v>
      </c>
      <c r="C13" t="n">
        <v>0.108</v>
      </c>
      <c r="D13" t="n">
        <v>0.052</v>
      </c>
      <c r="E13" t="n">
        <v>0.076</v>
      </c>
    </row>
    <row r="14">
      <c r="A14" t="inlineStr">
        <is>
          <t>2022-12-31</t>
        </is>
      </c>
      <c r="B14" t="n">
        <v>0.176</v>
      </c>
      <c r="C14" t="n">
        <v>0.121</v>
      </c>
      <c r="D14" t="n">
        <v>0.055</v>
      </c>
      <c r="E14" t="n">
        <v>0.054</v>
      </c>
    </row>
    <row r="15">
      <c r="A15" t="inlineStr">
        <is>
          <t>2021-12-31</t>
        </is>
      </c>
      <c r="B15" t="n">
        <v>0.305</v>
      </c>
      <c r="C15" t="n">
        <v>0.119</v>
      </c>
      <c r="D15" t="n">
        <v>0.185</v>
      </c>
      <c r="E15" t="n">
        <v>0.046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65.22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UTHR</t>
        </is>
      </c>
      <c r="B3" t="n">
        <v>19.49</v>
      </c>
      <c r="C3" t="n">
        <v>0.04</v>
      </c>
      <c r="D3" t="n">
        <v>0.417</v>
      </c>
      <c r="E3" t="inlineStr">
        <is>
          <t>broad</t>
        </is>
      </c>
      <c r="F3" t="n">
        <v>0.25</v>
      </c>
    </row>
    <row r="4">
      <c r="A4" t="inlineStr">
        <is>
          <t>NBIX</t>
        </is>
      </c>
      <c r="B4" t="n">
        <v>24.1</v>
      </c>
      <c r="C4" t="n">
        <v>0.04</v>
      </c>
      <c r="D4" t="n">
        <v>0.228</v>
      </c>
      <c r="E4" t="inlineStr">
        <is>
          <t>broad</t>
        </is>
      </c>
      <c r="F4" t="n">
        <v>0.25</v>
      </c>
    </row>
    <row r="5">
      <c r="A5" t="inlineStr">
        <is>
          <t>EXEL</t>
        </is>
      </c>
      <c r="B5" t="n">
        <v>17.7</v>
      </c>
      <c r="C5" t="n">
        <v>0.04</v>
      </c>
      <c r="D5" t="n">
        <v>0.411</v>
      </c>
      <c r="E5" t="inlineStr">
        <is>
          <t>segment</t>
        </is>
      </c>
      <c r="F5" t="n">
        <v>0.5</v>
      </c>
    </row>
    <row r="6">
      <c r="A6" t="inlineStr">
        <is>
          <t>HALO</t>
        </is>
      </c>
      <c r="B6" t="n">
        <v>10.78</v>
      </c>
      <c r="C6" t="n">
        <v>0.04</v>
      </c>
      <c r="D6" t="n">
        <v>0.49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E3" t="n">
        <v>26.08</v>
      </c>
      <c r="F3">
        <f>E3/59.11-1</f>
        <v/>
      </c>
    </row>
    <row r="4">
      <c r="A4" t="inlineStr">
        <is>
          <t>Pipeline Setback / Pricing Pressure</t>
        </is>
      </c>
      <c r="B4" t="n">
        <v>0.17</v>
      </c>
      <c r="E4" t="n">
        <v>44.29</v>
      </c>
      <c r="F4">
        <f>E4/59.11-1</f>
        <v/>
      </c>
    </row>
    <row r="5">
      <c r="A5" t="inlineStr">
        <is>
          <t>Base — Pipeline Offsets LOE</t>
        </is>
      </c>
      <c r="B5" t="n">
        <v>0.35</v>
      </c>
      <c r="E5" t="n">
        <v>61.52</v>
      </c>
      <c r="F5">
        <f>E5/59.11-1</f>
        <v/>
      </c>
    </row>
    <row r="6">
      <c r="A6" t="inlineStr">
        <is>
          <t>Growth — Launch / Indication Expansion</t>
        </is>
      </c>
      <c r="B6" t="n">
        <v>0.2</v>
      </c>
      <c r="E6" t="n">
        <v>83.05</v>
      </c>
      <c r="F6">
        <f>E6/59.11-1</f>
        <v/>
      </c>
    </row>
    <row r="7">
      <c r="A7" t="inlineStr">
        <is>
          <t>Bull — Blockbuster / Pipeline Re-Rate</t>
        </is>
      </c>
      <c r="B7" t="n">
        <v>0.08</v>
      </c>
      <c r="E7" t="n">
        <v>104.89</v>
      </c>
      <c r="F7">
        <f>E7/59.11-1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53.65004988822091</v>
      </c>
    </row>
    <row r="5">
      <c r="A5" t="inlineStr">
        <is>
          <t>P10</t>
        </is>
      </c>
      <c r="B5" t="n">
        <v>32.09684812663881</v>
      </c>
    </row>
    <row r="6">
      <c r="A6" t="inlineStr">
        <is>
          <t>P90</t>
        </is>
      </c>
      <c r="B6" t="n">
        <v>83.51499662964316</v>
      </c>
    </row>
    <row r="7">
      <c r="A7" t="inlineStr">
        <is>
          <t>P(&gt; current) %</t>
        </is>
      </c>
      <c r="B7" t="n">
        <v>39.23</v>
      </c>
    </row>
    <row r="8">
      <c r="A8" t="inlineStr">
        <is>
          <t>P(&gt; target) %</t>
        </is>
      </c>
      <c r="B8" t="n">
        <v>38.98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6.128251366330381</v>
      </c>
    </row>
    <row r="13">
      <c r="A13" t="inlineStr">
        <is>
          <t>Gross Margin</t>
        </is>
      </c>
      <c r="B13" t="n">
        <v>15.42920664532432</v>
      </c>
    </row>
    <row r="14">
      <c r="A14" t="inlineStr">
        <is>
          <t>P/E Multiple</t>
        </is>
      </c>
      <c r="B14" t="n">
        <v>78.4425419883453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2026-07-21T19:05:03Z</dcterms:created>
  <dcterms:modified xsi:type="dcterms:W3CDTF">2026-07-21T19:05:03Z</dcterms:modified>
</cp:coreProperties>
</file>