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Bill Com Holdings Inc (BILL)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-0.89</v>
      </c>
    </row>
    <row r="10">
      <c r="A10" t="inlineStr">
        <is>
          <t>Diluted shares (B)</t>
        </is>
      </c>
      <c r="B10" s="4" t="n">
        <v>0.099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0.251</v>
      </c>
      <c r="C14" s="4" t="n">
        <v>0.257</v>
      </c>
      <c r="D14" s="4" t="n">
        <v>0.265</v>
      </c>
      <c r="E14" s="4" t="n">
        <v>0.265</v>
      </c>
      <c r="F14" s="4" t="n">
        <v>0.265</v>
      </c>
    </row>
    <row r="15">
      <c r="A15" t="inlineStr">
        <is>
          <t>D&amp;A $B</t>
        </is>
      </c>
      <c r="B15" s="4" t="n">
        <v>0.0528</v>
      </c>
      <c r="C15" s="4" t="n">
        <v>0.0536</v>
      </c>
      <c r="D15" s="4" t="n">
        <v>0.0552</v>
      </c>
      <c r="E15" s="4" t="n">
        <v>0.0574</v>
      </c>
      <c r="F15" s="4" t="n">
        <v>0.0604</v>
      </c>
    </row>
    <row r="16">
      <c r="A16" t="inlineStr">
        <is>
          <t>Capex $B</t>
        </is>
      </c>
      <c r="B16" s="4" t="n">
        <v>0.0528</v>
      </c>
      <c r="C16" s="4" t="n">
        <v>0.0576</v>
      </c>
      <c r="D16" s="4" t="n">
        <v>0.0622</v>
      </c>
      <c r="E16" s="4" t="n">
        <v>0.0665</v>
      </c>
      <c r="F16" s="4" t="n">
        <v>0.07049999999999999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</v>
      </c>
      <c r="C3" t="n">
        <v>1</v>
      </c>
    </row>
    <row r="4">
      <c r="A4" t="inlineStr">
        <is>
          <t>Op margin ±3pp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45.18</v>
      </c>
    </row>
    <row r="7">
      <c r="A7" s="3" t="inlineStr">
        <is>
          <t>Scenario PWEV target</t>
        </is>
      </c>
      <c r="B7" t="n">
        <v>44.46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39.84765471728133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1.463</v>
      </c>
      <c r="C3" t="n">
        <v>1.19</v>
      </c>
      <c r="D3" t="n">
        <v>-0.081</v>
      </c>
      <c r="E3" t="n">
        <v>0.049</v>
      </c>
      <c r="F3" t="n">
        <v>0.024</v>
      </c>
    </row>
    <row r="4">
      <c r="A4" t="inlineStr">
        <is>
          <t>2024-06-30</t>
        </is>
      </c>
      <c r="B4" t="n">
        <v>1.29</v>
      </c>
      <c r="C4" t="n">
        <v>1.056</v>
      </c>
      <c r="D4" t="n">
        <v>-0.174</v>
      </c>
      <c r="E4" t="n">
        <v>-0.007</v>
      </c>
      <c r="F4" t="n">
        <v>-0.029</v>
      </c>
    </row>
    <row r="5">
      <c r="A5" t="inlineStr">
        <is>
          <t>2023-06-30</t>
        </is>
      </c>
      <c r="B5" t="n">
        <v>1.058</v>
      </c>
      <c r="C5" t="n">
        <v>0.864</v>
      </c>
      <c r="D5" t="n">
        <v>-0.296</v>
      </c>
      <c r="E5" t="n">
        <v>-0.208</v>
      </c>
      <c r="F5" t="n">
        <v>-0.224</v>
      </c>
    </row>
    <row r="6">
      <c r="A6" t="inlineStr">
        <is>
          <t>2022-06-30</t>
        </is>
      </c>
      <c r="B6" t="n">
        <v>0.642</v>
      </c>
      <c r="C6" t="n">
        <v>0.497</v>
      </c>
      <c r="D6" t="n">
        <v>-0.317</v>
      </c>
      <c r="E6" t="n">
        <v>-0.321</v>
      </c>
      <c r="F6" t="n">
        <v>-0.326</v>
      </c>
    </row>
    <row r="7">
      <c r="A7" t="inlineStr">
        <is>
          <t>2021-06-30</t>
        </is>
      </c>
      <c r="B7" t="n">
        <v>0.238</v>
      </c>
      <c r="C7" t="n">
        <v>0.176</v>
      </c>
      <c r="D7" t="n">
        <v>-0.114</v>
      </c>
      <c r="E7" t="n">
        <v>-0.111</v>
      </c>
      <c r="F7" t="n">
        <v>-0.099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0.351</v>
      </c>
      <c r="C11" t="n">
        <v>0.041</v>
      </c>
      <c r="D11" t="n">
        <v>0.31</v>
      </c>
      <c r="E11" t="n">
        <v>0.43</v>
      </c>
    </row>
    <row r="12">
      <c r="A12" t="inlineStr">
        <is>
          <t>2024-06-30</t>
        </is>
      </c>
      <c r="B12" t="n">
        <v>0.279</v>
      </c>
      <c r="C12" t="n">
        <v>0.021</v>
      </c>
      <c r="D12" t="n">
        <v>0.258</v>
      </c>
      <c r="E12" t="n">
        <v>0.212</v>
      </c>
    </row>
    <row r="13">
      <c r="A13" t="inlineStr">
        <is>
          <t>2023-06-30</t>
        </is>
      </c>
      <c r="B13" t="n">
        <v>0.188</v>
      </c>
      <c r="C13" t="n">
        <v>0.031</v>
      </c>
      <c r="D13" t="n">
        <v>0.157</v>
      </c>
      <c r="E13" t="n">
        <v>0.08799999999999999</v>
      </c>
    </row>
    <row r="14">
      <c r="A14" t="inlineStr">
        <is>
          <t>2022-06-30</t>
        </is>
      </c>
      <c r="B14" t="n">
        <v>-0.018</v>
      </c>
      <c r="C14" t="n">
        <v>0.016</v>
      </c>
      <c r="D14" t="n">
        <v>-0.034</v>
      </c>
      <c r="E14" t="n">
        <v>0.013</v>
      </c>
    </row>
    <row r="15">
      <c r="A15" t="inlineStr">
        <is>
          <t>2021-06-30</t>
        </is>
      </c>
      <c r="B15" t="n">
        <v>0.005</v>
      </c>
      <c r="C15" t="n">
        <v>0.021</v>
      </c>
      <c r="D15" t="n">
        <v>-0.017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44.7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broad</t>
        </is>
      </c>
      <c r="F4" t="n">
        <v>0.25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broad</t>
        </is>
      </c>
      <c r="F5" t="n">
        <v>0.25</v>
      </c>
    </row>
    <row r="6">
      <c r="A6" t="inlineStr">
        <is>
          <t>DOCU</t>
        </is>
      </c>
      <c r="B6" t="n">
        <v>11.56</v>
      </c>
      <c r="C6" t="n">
        <v>0.1</v>
      </c>
      <c r="D6" t="n">
        <v>0.134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19.56</v>
      </c>
      <c r="F3">
        <f>E3/45.18-1</f>
        <v/>
      </c>
    </row>
    <row r="4">
      <c r="A4" t="inlineStr">
        <is>
          <t>Enterprise-Spend Recession</t>
        </is>
      </c>
      <c r="B4" t="n">
        <v>0.17</v>
      </c>
      <c r="E4" t="n">
        <v>33.22</v>
      </c>
      <c r="F4">
        <f>E4/45.18-1</f>
        <v/>
      </c>
    </row>
    <row r="5">
      <c r="A5" t="inlineStr">
        <is>
          <t>Base — Seat + Retention Growth</t>
        </is>
      </c>
      <c r="B5" t="n">
        <v>0.35</v>
      </c>
      <c r="E5" t="n">
        <v>46.14</v>
      </c>
      <c r="F5">
        <f>E5/45.18-1</f>
        <v/>
      </c>
    </row>
    <row r="6">
      <c r="A6" t="inlineStr">
        <is>
          <t>Growth — AI Monetization / Platform</t>
        </is>
      </c>
      <c r="B6" t="n">
        <v>0.2</v>
      </c>
      <c r="E6" t="n">
        <v>62.29</v>
      </c>
      <c r="F6">
        <f>E6/45.18-1</f>
        <v/>
      </c>
    </row>
    <row r="7">
      <c r="A7" t="inlineStr">
        <is>
          <t>Bull — Re-Rate</t>
        </is>
      </c>
      <c r="B7" t="n">
        <v>0.08</v>
      </c>
      <c r="E7" t="n">
        <v>78.67</v>
      </c>
      <c r="F7">
        <f>E7/45.18-1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39.84765471728133</v>
      </c>
    </row>
    <row r="5">
      <c r="A5" t="inlineStr">
        <is>
          <t>P10</t>
        </is>
      </c>
      <c r="B5" t="n">
        <v>21.68892587822205</v>
      </c>
    </row>
    <row r="6">
      <c r="A6" t="inlineStr">
        <is>
          <t>P90</t>
        </is>
      </c>
      <c r="B6" t="n">
        <v>68.06230570841682</v>
      </c>
    </row>
    <row r="7">
      <c r="A7" t="inlineStr">
        <is>
          <t>P(&gt; current) %</t>
        </is>
      </c>
      <c r="B7" t="n">
        <v>38.6</v>
      </c>
    </row>
    <row r="8">
      <c r="A8" t="inlineStr">
        <is>
          <t>P(&gt; target) %</t>
        </is>
      </c>
      <c r="B8" t="n">
        <v>40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6.240867875825534</v>
      </c>
    </row>
    <row r="13">
      <c r="A13" t="inlineStr">
        <is>
          <t>Gross Margin</t>
        </is>
      </c>
      <c r="B13" t="n">
        <v>20.48881650509928</v>
      </c>
    </row>
    <row r="14">
      <c r="A14" t="inlineStr">
        <is>
          <t>P/E Multiple</t>
        </is>
      </c>
      <c r="B14" t="n">
        <v>73.27031561907519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2026-07-21T17:51:29Z</dcterms:created>
  <dcterms:modified xsi:type="dcterms:W3CDTF">2026-07-21T17:51:29Z</dcterms:modified>
</cp:coreProperties>
</file>