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Belden Inc (BDC)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-1.08</v>
      </c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0.111</v>
      </c>
      <c r="C14" s="4" t="n">
        <v>0.113</v>
      </c>
      <c r="D14" s="4" t="n">
        <v>0.117</v>
      </c>
      <c r="E14" s="4" t="n">
        <v>0.117</v>
      </c>
      <c r="F14" s="4" t="n">
        <v>0.117</v>
      </c>
    </row>
    <row r="15">
      <c r="A15" t="inlineStr">
        <is>
          <t>D&amp;A $B</t>
        </is>
      </c>
      <c r="B15" s="4" t="n">
        <v>0.1493</v>
      </c>
      <c r="C15" s="4" t="n">
        <v>0.1508</v>
      </c>
      <c r="D15" s="4" t="n">
        <v>0.1536</v>
      </c>
      <c r="E15" s="4" t="n">
        <v>0.1578</v>
      </c>
      <c r="F15" s="4" t="n">
        <v>0.1631</v>
      </c>
    </row>
    <row r="16">
      <c r="A16" t="inlineStr">
        <is>
          <t>Capex $B</t>
        </is>
      </c>
      <c r="B16" s="4" t="n">
        <v>0.1493</v>
      </c>
      <c r="C16" s="4" t="n">
        <v>0.1582</v>
      </c>
      <c r="D16" s="4" t="n">
        <v>0.1661</v>
      </c>
      <c r="E16" s="4" t="n">
        <v>0.1744</v>
      </c>
      <c r="F16" s="4" t="n">
        <v>0.1814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2.985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55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Revenue CAGR ±3pp</t>
        </is>
      </c>
      <c r="B5" t="n">
        <v>20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99.52</v>
      </c>
    </row>
    <row r="7">
      <c r="A7" s="3" t="inlineStr">
        <is>
          <t>Scenario PWEV target</t>
        </is>
      </c>
      <c r="B7" t="n">
        <v>100.35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88.07772162932721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2.715</v>
      </c>
      <c r="C3" t="n">
        <v>0.978</v>
      </c>
      <c r="D3" t="n">
        <v>0.332</v>
      </c>
      <c r="E3" t="n">
        <v>0.313</v>
      </c>
      <c r="F3" t="n">
        <v>0.238</v>
      </c>
    </row>
    <row r="4">
      <c r="A4" t="inlineStr">
        <is>
          <t>2024-12-31</t>
        </is>
      </c>
      <c r="B4" t="n">
        <v>2.461</v>
      </c>
      <c r="C4" t="n">
        <v>0.922</v>
      </c>
      <c r="D4" t="n">
        <v>0.266</v>
      </c>
      <c r="E4" t="n">
        <v>0.266</v>
      </c>
      <c r="F4" t="n">
        <v>0.198</v>
      </c>
    </row>
    <row r="5">
      <c r="A5" t="inlineStr">
        <is>
          <t>2023-12-31</t>
        </is>
      </c>
      <c r="B5" t="n">
        <v>2.512</v>
      </c>
      <c r="C5" t="n">
        <v>0.955</v>
      </c>
      <c r="D5" t="n">
        <v>0.318</v>
      </c>
      <c r="E5" t="n">
        <v>0.319</v>
      </c>
      <c r="F5" t="n">
        <v>0.243</v>
      </c>
    </row>
    <row r="6">
      <c r="A6" t="inlineStr">
        <is>
          <t>2022-12-31</t>
        </is>
      </c>
      <c r="B6" t="n">
        <v>2.606</v>
      </c>
      <c r="C6" t="n">
        <v>0.916</v>
      </c>
      <c r="D6" t="n">
        <v>0.363</v>
      </c>
      <c r="E6" t="n">
        <v>0.361</v>
      </c>
      <c r="F6" t="n">
        <v>0.255</v>
      </c>
    </row>
    <row r="7">
      <c r="A7" t="inlineStr">
        <is>
          <t>2021-12-31</t>
        </is>
      </c>
      <c r="B7" t="n">
        <v>2.301</v>
      </c>
      <c r="C7" t="n">
        <v>0.772</v>
      </c>
      <c r="D7" t="n">
        <v>0.264</v>
      </c>
      <c r="E7" t="n">
        <v>0.289</v>
      </c>
      <c r="F7" t="n">
        <v>0.064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0.355</v>
      </c>
      <c r="C11" t="n">
        <v>0.136</v>
      </c>
      <c r="D11" t="n">
        <v>0.219</v>
      </c>
      <c r="E11" t="n">
        <v>0.216</v>
      </c>
    </row>
    <row r="12">
      <c r="A12" t="inlineStr">
        <is>
          <t>2024-12-31</t>
        </is>
      </c>
      <c r="B12" t="n">
        <v>0.352</v>
      </c>
      <c r="C12" t="n">
        <v>0.129</v>
      </c>
      <c r="D12" t="n">
        <v>0.223</v>
      </c>
      <c r="E12" t="n">
        <v>0.134</v>
      </c>
    </row>
    <row r="13">
      <c r="A13" t="inlineStr">
        <is>
          <t>2023-12-31</t>
        </is>
      </c>
      <c r="B13" t="n">
        <v>0.32</v>
      </c>
      <c r="C13" t="n">
        <v>0.117</v>
      </c>
      <c r="D13" t="n">
        <v>0.203</v>
      </c>
      <c r="E13" t="n">
        <v>0.192</v>
      </c>
    </row>
    <row r="14">
      <c r="A14" t="inlineStr">
        <is>
          <t>2022-12-31</t>
        </is>
      </c>
      <c r="B14" t="n">
        <v>0.281</v>
      </c>
      <c r="C14" t="n">
        <v>0.105</v>
      </c>
      <c r="D14" t="n">
        <v>0.176</v>
      </c>
      <c r="E14" t="n">
        <v>0.15</v>
      </c>
    </row>
    <row r="15">
      <c r="A15" t="inlineStr">
        <is>
          <t>2021-12-31</t>
        </is>
      </c>
      <c r="B15" t="n">
        <v>0.272</v>
      </c>
      <c r="C15" t="n">
        <v>0.095</v>
      </c>
      <c r="D15" t="n">
        <v>0.177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74.95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LFUS</t>
        </is>
      </c>
      <c r="B3" t="n">
        <v>28.17</v>
      </c>
      <c r="C3" t="n">
        <v>0.07000000000000001</v>
      </c>
      <c r="D3" t="n">
        <v>0.173</v>
      </c>
      <c r="E3" t="inlineStr">
        <is>
          <t>broad</t>
        </is>
      </c>
      <c r="F3" t="n">
        <v>0.25</v>
      </c>
    </row>
    <row r="4">
      <c r="A4" t="inlineStr">
        <is>
          <t>OLED</t>
        </is>
      </c>
      <c r="B4" t="n">
        <v>16.08</v>
      </c>
      <c r="C4" t="n">
        <v>0.1</v>
      </c>
      <c r="D4" t="n">
        <v>0.301</v>
      </c>
      <c r="E4" t="inlineStr">
        <is>
          <t>direct</t>
        </is>
      </c>
      <c r="F4" t="n">
        <v>1</v>
      </c>
    </row>
    <row r="5">
      <c r="A5" t="inlineStr">
        <is>
          <t>VNT</t>
        </is>
      </c>
      <c r="B5" t="n">
        <v>8.93</v>
      </c>
      <c r="C5" t="n">
        <v>0.07000000000000001</v>
      </c>
      <c r="D5" t="n">
        <v>0.18</v>
      </c>
      <c r="E5" t="inlineStr">
        <is>
          <t>segment</t>
        </is>
      </c>
      <c r="F5" t="n">
        <v>0.5</v>
      </c>
    </row>
    <row r="6">
      <c r="A6" t="inlineStr">
        <is>
          <t>BILL</t>
        </is>
      </c>
      <c r="B6" t="n">
        <v>13.21</v>
      </c>
      <c r="C6" t="n">
        <v>0.1</v>
      </c>
      <c r="D6" t="n">
        <v>0.011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44.15</v>
      </c>
      <c r="F3">
        <f>E3/99.52-1</f>
        <v/>
      </c>
    </row>
    <row r="4">
      <c r="A4" t="inlineStr">
        <is>
          <t>Industrial / Auto Recession</t>
        </is>
      </c>
      <c r="B4" t="n">
        <v>0.17</v>
      </c>
      <c r="E4" t="n">
        <v>74.98</v>
      </c>
      <c r="F4">
        <f>E4/99.52-1</f>
        <v/>
      </c>
    </row>
    <row r="5">
      <c r="A5" t="inlineStr">
        <is>
          <t>Base — Content Growth + Mix</t>
        </is>
      </c>
      <c r="B5" t="n">
        <v>0.35</v>
      </c>
      <c r="E5" t="n">
        <v>104.14</v>
      </c>
      <c r="F5">
        <f>E5/99.52-1</f>
        <v/>
      </c>
    </row>
    <row r="6">
      <c r="A6" t="inlineStr">
        <is>
          <t>Growth — Datacenter / AI Content</t>
        </is>
      </c>
      <c r="B6" t="n">
        <v>0.2</v>
      </c>
      <c r="E6" t="n">
        <v>140.59</v>
      </c>
      <c r="F6">
        <f>E6/99.52-1</f>
        <v/>
      </c>
    </row>
    <row r="7">
      <c r="A7" t="inlineStr">
        <is>
          <t>Bull — Re-Rate</t>
        </is>
      </c>
      <c r="B7" t="n">
        <v>0.08</v>
      </c>
      <c r="E7" t="n">
        <v>177.56</v>
      </c>
      <c r="F7">
        <f>E7/99.52-1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88.07772162932721</v>
      </c>
    </row>
    <row r="5">
      <c r="A5" t="inlineStr">
        <is>
          <t>P10</t>
        </is>
      </c>
      <c r="B5" t="n">
        <v>32.23068531036109</v>
      </c>
    </row>
    <row r="6">
      <c r="A6" t="inlineStr">
        <is>
          <t>P90</t>
        </is>
      </c>
      <c r="B6" t="n">
        <v>179.6000656356147</v>
      </c>
    </row>
    <row r="7">
      <c r="A7" t="inlineStr">
        <is>
          <t>P(&gt; current) %</t>
        </is>
      </c>
      <c r="B7" t="n">
        <v>42.34</v>
      </c>
    </row>
    <row r="8">
      <c r="A8" t="inlineStr">
        <is>
          <t>P(&gt; target) %</t>
        </is>
      </c>
      <c r="B8" t="n">
        <v>41.92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3.48174262102892</v>
      </c>
    </row>
    <row r="13">
      <c r="A13" t="inlineStr">
        <is>
          <t>Gross Margin</t>
        </is>
      </c>
      <c r="B13" t="n">
        <v>59.79079558569135</v>
      </c>
    </row>
    <row r="14">
      <c r="A14" t="inlineStr">
        <is>
          <t>P/E Multiple</t>
        </is>
      </c>
      <c r="B14" t="n">
        <v>36.72746179327973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2026-07-21T17:51:29Z</dcterms:created>
  <dcterms:modified xsi:type="dcterms:W3CDTF">2026-07-21T17:51:29Z</dcterms:modified>
</cp:coreProperties>
</file>