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Brunswick Corporation (BC)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-2.15</v>
      </c>
    </row>
    <row r="10">
      <c r="A10" t="inlineStr">
        <is>
          <t>Diluted shares (B)</t>
        </is>
      </c>
      <c r="B10" s="4" t="n">
        <v>0.066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0.057</v>
      </c>
      <c r="C14" s="4" t="n">
        <v>0.059</v>
      </c>
      <c r="D14" s="4" t="n">
        <v>0.06</v>
      </c>
      <c r="E14" s="4" t="n">
        <v>0.06</v>
      </c>
      <c r="F14" s="4" t="n">
        <v>0.06</v>
      </c>
    </row>
    <row r="15">
      <c r="A15" t="inlineStr">
        <is>
          <t>D&amp;A $B</t>
        </is>
      </c>
      <c r="B15" s="4" t="n">
        <v>0.2274</v>
      </c>
      <c r="C15" s="4" t="n">
        <v>0.2286</v>
      </c>
      <c r="D15" s="4" t="n">
        <v>0.2305</v>
      </c>
      <c r="E15" s="4" t="n">
        <v>0.2332</v>
      </c>
      <c r="F15" s="4" t="n">
        <v>0.2367</v>
      </c>
    </row>
    <row r="16">
      <c r="A16" t="inlineStr">
        <is>
          <t>Capex $B</t>
        </is>
      </c>
      <c r="B16" s="4" t="n">
        <v>0.2274</v>
      </c>
      <c r="C16" s="4" t="n">
        <v>0.2342</v>
      </c>
      <c r="D16" s="4" t="n">
        <v>0.2389</v>
      </c>
      <c r="E16" s="4" t="n">
        <v>0.2437</v>
      </c>
      <c r="F16" s="4" t="n">
        <v>0.2486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5.686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67</v>
      </c>
      <c r="C3" t="n">
        <v>1</v>
      </c>
    </row>
    <row r="4">
      <c r="A4" t="inlineStr">
        <is>
          <t>Capex intensity ±15%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14</v>
      </c>
      <c r="C5" t="n">
        <v>3</v>
      </c>
    </row>
    <row r="6">
      <c r="A6" t="inlineStr">
        <is>
          <t>Revenue CAGR ±3pp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79.13</v>
      </c>
    </row>
    <row r="7">
      <c r="A7" s="3" t="inlineStr">
        <is>
          <t>Scenario PWEV target</t>
        </is>
      </c>
      <c r="B7" t="n">
        <v>77.8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68.53169797632853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5.363</v>
      </c>
      <c r="C3" t="n">
        <v>1.332</v>
      </c>
      <c r="D3" t="n">
        <v>-0.04</v>
      </c>
      <c r="E3" t="n">
        <v>-0.024</v>
      </c>
      <c r="F3" t="n">
        <v>-0.137</v>
      </c>
    </row>
    <row r="4">
      <c r="A4" t="inlineStr">
        <is>
          <t>2024-12-31</t>
        </is>
      </c>
      <c r="B4" t="n">
        <v>5.237</v>
      </c>
      <c r="C4" t="n">
        <v>1.351</v>
      </c>
      <c r="D4" t="n">
        <v>0.312</v>
      </c>
      <c r="E4" t="n">
        <v>0.33</v>
      </c>
      <c r="F4" t="n">
        <v>0.13</v>
      </c>
    </row>
    <row r="5">
      <c r="A5" t="inlineStr">
        <is>
          <t>2023-12-31</t>
        </is>
      </c>
      <c r="B5" t="n">
        <v>6.401</v>
      </c>
      <c r="C5" t="n">
        <v>6.401</v>
      </c>
      <c r="D5" t="n">
        <v>0.735</v>
      </c>
      <c r="E5" t="n">
        <v>0.735</v>
      </c>
      <c r="F5" t="n">
        <v>0.42</v>
      </c>
    </row>
    <row r="6">
      <c r="A6" t="inlineStr">
        <is>
          <t>2022-12-31</t>
        </is>
      </c>
      <c r="B6" t="n">
        <v>6.812</v>
      </c>
      <c r="C6" t="n">
        <v>1.947</v>
      </c>
      <c r="D6" t="n">
        <v>0.948</v>
      </c>
      <c r="E6" t="n">
        <v>0.952</v>
      </c>
      <c r="F6" t="n">
        <v>0.677</v>
      </c>
    </row>
    <row r="7">
      <c r="A7" t="inlineStr">
        <is>
          <t>2021-12-31</t>
        </is>
      </c>
      <c r="B7" t="n">
        <v>5.846</v>
      </c>
      <c r="C7" t="n">
        <v>1.666</v>
      </c>
      <c r="D7" t="n">
        <v>0.8129999999999999</v>
      </c>
      <c r="E7" t="n">
        <v>0.802</v>
      </c>
      <c r="F7" t="n">
        <v>0.593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0.5620000000000001</v>
      </c>
      <c r="C11" t="n">
        <v>0.166</v>
      </c>
      <c r="D11" t="n">
        <v>0.396</v>
      </c>
      <c r="E11" t="n">
        <v>0.08</v>
      </c>
    </row>
    <row r="12">
      <c r="A12" t="inlineStr">
        <is>
          <t>2024-12-31</t>
        </is>
      </c>
      <c r="B12" t="n">
        <v>0.431</v>
      </c>
      <c r="C12" t="n">
        <v>0.167</v>
      </c>
      <c r="D12" t="n">
        <v>0.264</v>
      </c>
      <c r="E12" t="n">
        <v>0.2</v>
      </c>
    </row>
    <row r="13">
      <c r="A13" t="inlineStr">
        <is>
          <t>2023-12-31</t>
        </is>
      </c>
      <c r="B13" t="n">
        <v>0.734</v>
      </c>
      <c r="C13" t="n">
        <v>0.289</v>
      </c>
      <c r="D13" t="n">
        <v>0.444</v>
      </c>
      <c r="E13" t="n">
        <v>0.275</v>
      </c>
    </row>
    <row r="14">
      <c r="A14" t="inlineStr">
        <is>
          <t>2022-12-31</t>
        </is>
      </c>
      <c r="B14" t="n">
        <v>0.586</v>
      </c>
      <c r="C14" t="n">
        <v>0.388</v>
      </c>
      <c r="D14" t="n">
        <v>0.198</v>
      </c>
      <c r="E14" t="n">
        <v>0.45</v>
      </c>
    </row>
    <row r="15">
      <c r="A15" t="inlineStr">
        <is>
          <t>2021-12-31</t>
        </is>
      </c>
      <c r="B15" t="n">
        <v>0.574</v>
      </c>
      <c r="C15" t="n">
        <v>0.267</v>
      </c>
      <c r="D15" t="n">
        <v>0.307</v>
      </c>
      <c r="E15" t="n">
        <v>0.12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31.53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PII</t>
        </is>
      </c>
      <c r="B3" t="n">
        <v>54.35</v>
      </c>
      <c r="C3" t="n">
        <v>0.03</v>
      </c>
      <c r="D3" t="n">
        <v>-0.004</v>
      </c>
      <c r="E3" t="inlineStr">
        <is>
          <t>broad</t>
        </is>
      </c>
      <c r="F3" t="n">
        <v>0.25</v>
      </c>
    </row>
    <row r="4">
      <c r="A4" t="inlineStr">
        <is>
          <t>MAT</t>
        </is>
      </c>
      <c r="B4" t="n">
        <v>10.92</v>
      </c>
      <c r="C4" t="n">
        <v>0.03</v>
      </c>
      <c r="D4" t="n">
        <v>-0.092</v>
      </c>
      <c r="E4" t="inlineStr">
        <is>
          <t>segment</t>
        </is>
      </c>
      <c r="F4" t="n">
        <v>0.5</v>
      </c>
    </row>
    <row r="5">
      <c r="A5" t="inlineStr">
        <is>
          <t>THO</t>
        </is>
      </c>
      <c r="B5" t="n">
        <v>17.27</v>
      </c>
      <c r="C5" t="n">
        <v>0.03</v>
      </c>
      <c r="D5" t="n">
        <v>0.035</v>
      </c>
      <c r="E5" t="inlineStr">
        <is>
          <t>direct</t>
        </is>
      </c>
      <c r="F5" t="n">
        <v>1</v>
      </c>
    </row>
    <row r="6">
      <c r="A6" t="inlineStr">
        <is>
          <t>YETI</t>
        </is>
      </c>
      <c r="B6" t="n">
        <v>17.86</v>
      </c>
      <c r="C6" t="n">
        <v>0.03</v>
      </c>
      <c r="D6" t="n">
        <v>0.033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Category Decline / Screen Substitution</t>
        </is>
      </c>
      <c r="B3" t="n">
        <v>0.2</v>
      </c>
      <c r="E3" t="n">
        <v>34.23</v>
      </c>
      <c r="F3">
        <f>E3/79.13-1</f>
        <v/>
      </c>
    </row>
    <row r="4">
      <c r="A4" t="inlineStr">
        <is>
          <t>Consumer-Discretionary Recession</t>
        </is>
      </c>
      <c r="B4" t="n">
        <v>0.17</v>
      </c>
      <c r="E4" t="n">
        <v>58.13</v>
      </c>
      <c r="F4">
        <f>E4/79.13-1</f>
        <v/>
      </c>
    </row>
    <row r="5">
      <c r="A5" t="inlineStr">
        <is>
          <t>Base — Brand + Innovation Cycle</t>
        </is>
      </c>
      <c r="B5" t="n">
        <v>0.35</v>
      </c>
      <c r="E5" t="n">
        <v>80.73999999999999</v>
      </c>
      <c r="F5">
        <f>E5/79.13-1</f>
        <v/>
      </c>
    </row>
    <row r="6">
      <c r="A6" t="inlineStr">
        <is>
          <t>Growth — Licensing / New Categories</t>
        </is>
      </c>
      <c r="B6" t="n">
        <v>0.2</v>
      </c>
      <c r="E6" t="n">
        <v>109</v>
      </c>
      <c r="F6">
        <f>E6/79.13-1</f>
        <v/>
      </c>
    </row>
    <row r="7">
      <c r="A7" t="inlineStr">
        <is>
          <t>Bull — Re-Rate</t>
        </is>
      </c>
      <c r="B7" t="n">
        <v>0.08</v>
      </c>
      <c r="E7" t="n">
        <v>137.66</v>
      </c>
      <c r="F7">
        <f>E7/79.13-1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68.53169797632853</v>
      </c>
    </row>
    <row r="5">
      <c r="A5" t="inlineStr">
        <is>
          <t>P10</t>
        </is>
      </c>
      <c r="B5" t="n">
        <v>26.57986242922198</v>
      </c>
    </row>
    <row r="6">
      <c r="A6" t="inlineStr">
        <is>
          <t>P90</t>
        </is>
      </c>
      <c r="B6" t="n">
        <v>132.5190704001923</v>
      </c>
    </row>
    <row r="7">
      <c r="A7" t="inlineStr">
        <is>
          <t>P(&gt; current) %</t>
        </is>
      </c>
      <c r="B7" t="n">
        <v>40.27</v>
      </c>
    </row>
    <row r="8">
      <c r="A8" t="inlineStr">
        <is>
          <t>P(&gt; target) %</t>
        </is>
      </c>
      <c r="B8" t="n">
        <v>41.39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2.890714315970337</v>
      </c>
    </row>
    <row r="13">
      <c r="A13" t="inlineStr">
        <is>
          <t>Gross Margin</t>
        </is>
      </c>
      <c r="B13" t="n">
        <v>65.27645995454247</v>
      </c>
    </row>
    <row r="14">
      <c r="A14" t="inlineStr">
        <is>
          <t>P/E Multiple</t>
        </is>
      </c>
      <c r="B14" t="n">
        <v>31.83282572948719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2026-07-21T16:43:02Z</dcterms:created>
  <dcterms:modified xsi:type="dcterms:W3CDTF">2026-07-21T16:43:02Z</dcterms:modified>
</cp:coreProperties>
</file>