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Axalta Coating Systems Ltd (AXTA)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-2.54</v>
      </c>
    </row>
    <row r="10">
      <c r="A10" t="inlineStr">
        <is>
          <t>Diluted shares (B)</t>
        </is>
      </c>
      <c r="B10" s="4" t="n">
        <v>0.216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0.136</v>
      </c>
      <c r="C14" s="4" t="n">
        <v>0.139</v>
      </c>
      <c r="D14" s="4" t="n">
        <v>0.143</v>
      </c>
      <c r="E14" s="4" t="n">
        <v>0.143</v>
      </c>
      <c r="F14" s="4" t="n">
        <v>0.143</v>
      </c>
    </row>
    <row r="15">
      <c r="A15" t="inlineStr">
        <is>
          <t>D&amp;A $B</t>
        </is>
      </c>
      <c r="B15" s="4" t="n">
        <v>0.2146</v>
      </c>
      <c r="C15" s="4" t="n">
        <v>0.2164</v>
      </c>
      <c r="D15" s="4" t="n">
        <v>0.2197</v>
      </c>
      <c r="E15" s="4" t="n">
        <v>0.2246</v>
      </c>
      <c r="F15" s="4" t="n">
        <v>0.2306</v>
      </c>
    </row>
    <row r="16">
      <c r="A16" t="inlineStr">
        <is>
          <t>Capex $B</t>
        </is>
      </c>
      <c r="B16" s="4" t="n">
        <v>0.2146</v>
      </c>
      <c r="C16" s="4" t="n">
        <v>0.2254</v>
      </c>
      <c r="D16" s="4" t="n">
        <v>0.2344</v>
      </c>
      <c r="E16" s="4" t="n">
        <v>0.2437</v>
      </c>
      <c r="F16" s="4" t="n">
        <v>0.2511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5.366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16</v>
      </c>
      <c r="C3" t="n">
        <v>1</v>
      </c>
    </row>
    <row r="4">
      <c r="A4" t="inlineStr">
        <is>
          <t>Revenue CAGR ±3pp</t>
        </is>
      </c>
      <c r="B4" t="n">
        <v>8</v>
      </c>
      <c r="C4" t="n">
        <v>2</v>
      </c>
    </row>
    <row r="5">
      <c r="A5" t="inlineStr">
        <is>
          <t>Terminal × ±15%</t>
        </is>
      </c>
      <c r="B5" t="n">
        <v>7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32.46</v>
      </c>
    </row>
    <row r="7">
      <c r="A7" s="3" t="inlineStr">
        <is>
          <t>Scenario PWEV target</t>
        </is>
      </c>
      <c r="B7" t="n">
        <v>36.26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32.14576719348676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5.117</v>
      </c>
      <c r="C3" t="n">
        <v>1.67</v>
      </c>
      <c r="D3" t="n">
        <v>0.764</v>
      </c>
      <c r="E3" t="n">
        <v>0.739</v>
      </c>
      <c r="F3" t="n">
        <v>0.378</v>
      </c>
    </row>
    <row r="4">
      <c r="A4" t="inlineStr">
        <is>
          <t>2024-12-31</t>
        </is>
      </c>
      <c r="B4" t="n">
        <v>5.276</v>
      </c>
      <c r="C4" t="n">
        <v>1.798</v>
      </c>
      <c r="D4" t="n">
        <v>0.706</v>
      </c>
      <c r="E4" t="n">
        <v>0.701</v>
      </c>
      <c r="F4" t="n">
        <v>0.391</v>
      </c>
    </row>
    <row r="5">
      <c r="A5" t="inlineStr">
        <is>
          <t>2023-12-31</t>
        </is>
      </c>
      <c r="B5" t="n">
        <v>5.184</v>
      </c>
      <c r="C5" t="n">
        <v>5.184</v>
      </c>
      <c r="D5" t="n">
        <v>0.588</v>
      </c>
      <c r="E5" t="n">
        <v>0.588</v>
      </c>
      <c r="F5" t="n">
        <v>0.267</v>
      </c>
    </row>
    <row r="6">
      <c r="A6" t="inlineStr">
        <is>
          <t>2022-12-31</t>
        </is>
      </c>
      <c r="B6" t="n">
        <v>4.884</v>
      </c>
      <c r="C6" t="n">
        <v>1.418</v>
      </c>
      <c r="D6" t="n">
        <v>0.423</v>
      </c>
      <c r="E6" t="n">
        <v>0.397</v>
      </c>
      <c r="F6" t="n">
        <v>0.192</v>
      </c>
    </row>
    <row r="7">
      <c r="A7" t="inlineStr">
        <is>
          <t>2021-12-31</t>
        </is>
      </c>
      <c r="B7" t="n">
        <v>4.416</v>
      </c>
      <c r="C7" t="n">
        <v>1.429</v>
      </c>
      <c r="D7" t="n">
        <v>0.462</v>
      </c>
      <c r="E7" t="n">
        <v>0.475</v>
      </c>
      <c r="F7" t="n">
        <v>0.264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0.649</v>
      </c>
      <c r="C11" t="n">
        <v>0.196</v>
      </c>
      <c r="D11" t="n">
        <v>0.453</v>
      </c>
      <c r="E11" t="n">
        <v>0.165</v>
      </c>
    </row>
    <row r="12">
      <c r="A12" t="inlineStr">
        <is>
          <t>2024-12-31</t>
        </is>
      </c>
      <c r="B12" t="n">
        <v>0.576</v>
      </c>
      <c r="C12" t="n">
        <v>0.14</v>
      </c>
      <c r="D12" t="n">
        <v>0.436</v>
      </c>
      <c r="E12" t="n">
        <v>0.1</v>
      </c>
    </row>
    <row r="13">
      <c r="A13" t="inlineStr">
        <is>
          <t>2023-12-31</t>
        </is>
      </c>
      <c r="B13" t="n">
        <v>0.575</v>
      </c>
      <c r="C13" t="n">
        <v>0.138</v>
      </c>
      <c r="D13" t="n">
        <v>0.437</v>
      </c>
      <c r="E13" t="n">
        <v>0.05</v>
      </c>
    </row>
    <row r="14">
      <c r="A14" t="inlineStr">
        <is>
          <t>2022-12-31</t>
        </is>
      </c>
      <c r="B14" t="n">
        <v>0.294</v>
      </c>
      <c r="C14" t="n">
        <v>0.151</v>
      </c>
      <c r="D14" t="n">
        <v>0.143</v>
      </c>
      <c r="E14" t="n">
        <v>0.2</v>
      </c>
    </row>
    <row r="15">
      <c r="A15" t="inlineStr">
        <is>
          <t>2021-12-31</t>
        </is>
      </c>
      <c r="B15" t="n">
        <v>0.5590000000000001</v>
      </c>
      <c r="C15" t="n">
        <v>0.122</v>
      </c>
      <c r="D15" t="n">
        <v>0.437</v>
      </c>
      <c r="E15" t="n">
        <v>0.244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24.28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RPM</t>
        </is>
      </c>
      <c r="B3" t="n">
        <v>17.67</v>
      </c>
      <c r="C3" t="n">
        <v>0.05</v>
      </c>
      <c r="D3" t="n">
        <v>0.064</v>
      </c>
      <c r="E3" t="inlineStr">
        <is>
          <t>segment</t>
        </is>
      </c>
      <c r="F3" t="n">
        <v>0.5</v>
      </c>
    </row>
    <row r="4">
      <c r="A4" t="inlineStr">
        <is>
          <t>WLK</t>
        </is>
      </c>
      <c r="B4" t="n">
        <v>18.76</v>
      </c>
      <c r="C4" t="n">
        <v>0.05</v>
      </c>
      <c r="D4" t="n">
        <v>-0.058</v>
      </c>
      <c r="E4" t="inlineStr">
        <is>
          <t>segment</t>
        </is>
      </c>
      <c r="F4" t="n">
        <v>0.5</v>
      </c>
    </row>
    <row r="5">
      <c r="A5" t="inlineStr">
        <is>
          <t>SOLS</t>
        </is>
      </c>
      <c r="B5" t="n">
        <v>21.88</v>
      </c>
      <c r="C5" t="n">
        <v>0.05</v>
      </c>
      <c r="D5" t="n">
        <v>0.182</v>
      </c>
      <c r="E5" t="inlineStr">
        <is>
          <t>broad</t>
        </is>
      </c>
      <c r="F5" t="n">
        <v>0.25</v>
      </c>
    </row>
    <row r="6">
      <c r="A6" t="inlineStr">
        <is>
          <t>NEU</t>
        </is>
      </c>
      <c r="B6" t="n">
        <v>22.52</v>
      </c>
      <c r="C6" t="n">
        <v>0.05</v>
      </c>
      <c r="D6" t="n">
        <v>0.236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19.5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E3" t="n">
        <v>15.56</v>
      </c>
      <c r="F3">
        <f>E3/32.46-1</f>
        <v/>
      </c>
    </row>
    <row r="4">
      <c r="A4" t="inlineStr">
        <is>
          <t>Downturn — Construction / Industrial Slump</t>
        </is>
      </c>
      <c r="B4" t="n">
        <v>0.18</v>
      </c>
      <c r="E4" t="n">
        <v>27.14</v>
      </c>
      <c r="F4">
        <f>E4/32.46-1</f>
        <v/>
      </c>
    </row>
    <row r="5">
      <c r="A5" t="inlineStr">
        <is>
          <t>Base — Pricing-Led Compounding</t>
        </is>
      </c>
      <c r="B5" t="n">
        <v>0.33</v>
      </c>
      <c r="E5" t="n">
        <v>37.69</v>
      </c>
      <c r="F5">
        <f>E5/32.46-1</f>
        <v/>
      </c>
    </row>
    <row r="6">
      <c r="A6" t="inlineStr">
        <is>
          <t>Growth — Share Gains + Mix</t>
        </is>
      </c>
      <c r="B6" t="n">
        <v>0.21</v>
      </c>
      <c r="E6" t="n">
        <v>50.88</v>
      </c>
      <c r="F6">
        <f>E6/32.46-1</f>
        <v/>
      </c>
    </row>
    <row r="7">
      <c r="A7" t="inlineStr">
        <is>
          <t>Bull — Cycle + Re-Rate</t>
        </is>
      </c>
      <c r="B7" t="n">
        <v>0.08</v>
      </c>
      <c r="E7" t="n">
        <v>64.26000000000001</v>
      </c>
      <c r="F7">
        <f>E7/32.46-1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32.14576719348676</v>
      </c>
    </row>
    <row r="5">
      <c r="A5" t="inlineStr">
        <is>
          <t>P10</t>
        </is>
      </c>
      <c r="B5" t="n">
        <v>15.28256139511261</v>
      </c>
    </row>
    <row r="6">
      <c r="A6" t="inlineStr">
        <is>
          <t>P90</t>
        </is>
      </c>
      <c r="B6" t="n">
        <v>57.56587563718687</v>
      </c>
    </row>
    <row r="7">
      <c r="A7" t="inlineStr">
        <is>
          <t>P(&gt; current) %</t>
        </is>
      </c>
      <c r="B7" t="n">
        <v>49.34</v>
      </c>
    </row>
    <row r="8">
      <c r="A8" t="inlineStr">
        <is>
          <t>P(&gt; target) %</t>
        </is>
      </c>
      <c r="B8" t="n">
        <v>40.65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2.71999196070958</v>
      </c>
    </row>
    <row r="13">
      <c r="A13" t="inlineStr">
        <is>
          <t>Gross Margin</t>
        </is>
      </c>
      <c r="B13" t="n">
        <v>56.09995468547009</v>
      </c>
    </row>
    <row r="14">
      <c r="A14" t="inlineStr">
        <is>
          <t>P/E Multiple</t>
        </is>
      </c>
      <c r="B14" t="n">
        <v>41.18005335382034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2026-07-22T08:14:11Z</dcterms:created>
  <dcterms:modified xsi:type="dcterms:W3CDTF">2026-07-22T08:14:11Z</dcterms:modified>
</cp:coreProperties>
</file>