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Allegheny Technologies Incorporated (ATI)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30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0.16</v>
      </c>
    </row>
    <row r="9">
      <c r="A9" t="inlineStr">
        <is>
          <t>Net cash (+) / debt (−) $B</t>
        </is>
      </c>
      <c r="B9" s="4" t="n">
        <v>-1.43</v>
      </c>
    </row>
    <row r="10">
      <c r="A10" t="inlineStr">
        <is>
          <t>Diluted shares (B)</t>
        </is>
      </c>
      <c r="B10" s="4" t="n">
        <v>0.137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0.175</v>
      </c>
      <c r="C14" s="4" t="n">
        <v>0.179</v>
      </c>
      <c r="D14" s="4" t="n">
        <v>0.185</v>
      </c>
      <c r="E14" s="4" t="n">
        <v>0.185</v>
      </c>
      <c r="F14" s="4" t="n">
        <v>0.185</v>
      </c>
    </row>
    <row r="15">
      <c r="A15" t="inlineStr">
        <is>
          <t>D&amp;A $B</t>
        </is>
      </c>
      <c r="B15" s="4" t="n">
        <v>0.1965</v>
      </c>
      <c r="C15" s="4" t="n">
        <v>0.1984</v>
      </c>
      <c r="D15" s="4" t="n">
        <v>0.2021</v>
      </c>
      <c r="E15" s="4" t="n">
        <v>0.2076</v>
      </c>
      <c r="F15" s="4" t="n">
        <v>0.2147</v>
      </c>
    </row>
    <row r="16">
      <c r="A16" t="inlineStr">
        <is>
          <t>Capex $B</t>
        </is>
      </c>
      <c r="B16" s="4" t="n">
        <v>0.1965</v>
      </c>
      <c r="C16" s="4" t="n">
        <v>0.2082</v>
      </c>
      <c r="D16" s="4" t="n">
        <v>0.2187</v>
      </c>
      <c r="E16" s="4" t="n">
        <v>0.2296</v>
      </c>
      <c r="F16" s="4" t="n">
        <v>0.2388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4.911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52</v>
      </c>
      <c r="C3" t="n">
        <v>1</v>
      </c>
    </row>
    <row r="4">
      <c r="A4" t="inlineStr">
        <is>
          <t>Terminal × ±15%</t>
        </is>
      </c>
      <c r="B4" t="n">
        <v>39</v>
      </c>
      <c r="C4" t="n">
        <v>2</v>
      </c>
    </row>
    <row r="5">
      <c r="A5" t="inlineStr">
        <is>
          <t>Revenue CAGR ±3pp</t>
        </is>
      </c>
      <c r="B5" t="n">
        <v>37</v>
      </c>
      <c r="C5" t="n">
        <v>3</v>
      </c>
    </row>
    <row r="6">
      <c r="A6" t="inlineStr">
        <is>
          <t>WACC ±1pp</t>
        </is>
      </c>
      <c r="B6" t="n">
        <v>13</v>
      </c>
      <c r="C6" t="n">
        <v>4</v>
      </c>
    </row>
    <row r="7">
      <c r="A7" t="inlineStr">
        <is>
          <t>Capex intensity ±15%</t>
        </is>
      </c>
      <c r="B7" t="n">
        <v>12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186.24</v>
      </c>
    </row>
    <row r="7">
      <c r="A7" s="3" t="inlineStr">
        <is>
          <t>Scenario PWEV target</t>
        </is>
      </c>
      <c r="B7" t="n">
        <v>186.85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166.211197017247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4.587</v>
      </c>
      <c r="C3" t="n">
        <v>1</v>
      </c>
      <c r="D3" t="n">
        <v>0.635</v>
      </c>
      <c r="E3" t="n">
        <v>0.633</v>
      </c>
      <c r="F3" t="n">
        <v>0.404</v>
      </c>
    </row>
    <row r="4">
      <c r="A4" t="inlineStr">
        <is>
          <t>2024-12-31</t>
        </is>
      </c>
      <c r="B4" t="n">
        <v>4.362</v>
      </c>
      <c r="C4" t="n">
        <v>0.914</v>
      </c>
      <c r="D4" t="n">
        <v>0.609</v>
      </c>
      <c r="E4" t="n">
        <v>0.545</v>
      </c>
      <c r="F4" t="n">
        <v>0.368</v>
      </c>
    </row>
    <row r="5">
      <c r="A5" t="inlineStr">
        <is>
          <t>2023-12-31</t>
        </is>
      </c>
      <c r="B5" t="n">
        <v>7.545</v>
      </c>
      <c r="C5" t="n">
        <v>0.803</v>
      </c>
      <c r="D5" t="n">
        <v>0.466</v>
      </c>
      <c r="E5" t="n">
        <v>0.466</v>
      </c>
      <c r="F5" t="n">
        <v>0.411</v>
      </c>
    </row>
    <row r="6">
      <c r="A6" t="inlineStr">
        <is>
          <t>2022-12-31</t>
        </is>
      </c>
      <c r="B6" t="n">
        <v>3.836</v>
      </c>
      <c r="C6" t="n">
        <v>0.714</v>
      </c>
      <c r="D6" t="n">
        <v>0.316</v>
      </c>
      <c r="E6" t="n">
        <v>0.555</v>
      </c>
      <c r="F6" t="n">
        <v>0.324</v>
      </c>
    </row>
    <row r="7">
      <c r="A7" t="inlineStr">
        <is>
          <t>2021-12-31</t>
        </is>
      </c>
      <c r="B7" t="n">
        <v>2.8</v>
      </c>
      <c r="C7" t="n">
        <v>0.334</v>
      </c>
      <c r="D7" t="n">
        <v>0.118</v>
      </c>
      <c r="E7" t="n">
        <v>0.367</v>
      </c>
      <c r="F7" t="n">
        <v>0.185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0.614</v>
      </c>
      <c r="C11" t="n">
        <v>0.281</v>
      </c>
      <c r="D11" t="n">
        <v>0.334</v>
      </c>
      <c r="E11" t="n">
        <v>0.504</v>
      </c>
    </row>
    <row r="12">
      <c r="A12" t="inlineStr">
        <is>
          <t>2024-12-31</t>
        </is>
      </c>
      <c r="B12" t="n">
        <v>0.407</v>
      </c>
      <c r="C12" t="n">
        <v>0.239</v>
      </c>
      <c r="D12" t="n">
        <v>0.168</v>
      </c>
      <c r="E12" t="n">
        <v>0.286</v>
      </c>
    </row>
    <row r="13">
      <c r="A13" t="inlineStr">
        <is>
          <t>2023-12-31</t>
        </is>
      </c>
      <c r="B13" t="n">
        <v>0.08599999999999999</v>
      </c>
      <c r="C13" t="n">
        <v>0.201</v>
      </c>
      <c r="D13" t="n">
        <v>-0.115</v>
      </c>
      <c r="E13" t="n">
        <v>0.096</v>
      </c>
    </row>
    <row r="14">
      <c r="A14" t="inlineStr">
        <is>
          <t>2022-12-31</t>
        </is>
      </c>
      <c r="B14" t="n">
        <v>0.225</v>
      </c>
      <c r="C14" t="n">
        <v>0.131</v>
      </c>
      <c r="D14" t="n">
        <v>0.094</v>
      </c>
      <c r="E14" t="n">
        <v>0.14</v>
      </c>
    </row>
    <row r="15">
      <c r="A15" t="inlineStr">
        <is>
          <t>2021-12-31</t>
        </is>
      </c>
      <c r="B15" t="n">
        <v>0.016</v>
      </c>
      <c r="C15" t="n">
        <v>0.153</v>
      </c>
      <c r="D15" t="n">
        <v>-0.137</v>
      </c>
      <c r="E15" t="n">
        <v>0.005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144.52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CW</t>
        </is>
      </c>
      <c r="B3" t="n">
        <v>28.41</v>
      </c>
      <c r="C3" t="n">
        <v>0.07000000000000001</v>
      </c>
      <c r="D3" t="n">
        <v>0.176</v>
      </c>
      <c r="E3" t="inlineStr">
        <is>
          <t>direct</t>
        </is>
      </c>
      <c r="F3" t="n">
        <v>1</v>
      </c>
    </row>
    <row r="4">
      <c r="A4" t="inlineStr">
        <is>
          <t>BWXT</t>
        </is>
      </c>
      <c r="B4" t="n">
        <v>38.17</v>
      </c>
      <c r="C4" t="n">
        <v>0.07000000000000001</v>
      </c>
      <c r="D4" t="n">
        <v>0.104</v>
      </c>
      <c r="E4" t="inlineStr">
        <is>
          <t>direct</t>
        </is>
      </c>
      <c r="F4" t="n">
        <v>1</v>
      </c>
    </row>
    <row r="5">
      <c r="A5" t="inlineStr">
        <is>
          <t>SARO</t>
        </is>
      </c>
      <c r="B5" t="n">
        <v>18.83</v>
      </c>
      <c r="C5" t="n">
        <v>0.07000000000000001</v>
      </c>
      <c r="D5" t="n">
        <v>0.08799999999999999</v>
      </c>
      <c r="E5" t="inlineStr">
        <is>
          <t>segment</t>
        </is>
      </c>
      <c r="F5" t="n">
        <v>0.5</v>
      </c>
    </row>
    <row r="6">
      <c r="A6" t="inlineStr">
        <is>
          <t>HXL</t>
        </is>
      </c>
      <c r="B6" t="n">
        <v>50.51</v>
      </c>
      <c r="C6" t="n">
        <v>0.07000000000000001</v>
      </c>
      <c r="D6" t="n">
        <v>0.126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33.8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Defense-Budget Cuts / Aero-Production Halt</t>
        </is>
      </c>
      <c r="B3" t="n">
        <v>0.2</v>
      </c>
      <c r="E3" t="n">
        <v>59.86</v>
      </c>
      <c r="F3">
        <f>E3/186.24-1</f>
        <v/>
      </c>
    </row>
    <row r="4">
      <c r="A4" t="inlineStr">
        <is>
          <t>Cyclical Downturn — Air-Traffic / Program Recession</t>
        </is>
      </c>
      <c r="B4" t="n">
        <v>0.17</v>
      </c>
      <c r="E4" t="n">
        <v>143.28</v>
      </c>
      <c r="F4">
        <f>E4/186.24-1</f>
        <v/>
      </c>
    </row>
    <row r="5">
      <c r="A5" t="inlineStr">
        <is>
          <t>Base — Backlog + Aftermarket</t>
        </is>
      </c>
      <c r="B5" t="n">
        <v>0.35</v>
      </c>
      <c r="E5" t="n">
        <v>199</v>
      </c>
      <c r="F5">
        <f>E5/186.24-1</f>
        <v/>
      </c>
    </row>
    <row r="6">
      <c r="A6" t="inlineStr">
        <is>
          <t>Growth — Rearmament / Air-Traffic Recovery</t>
        </is>
      </c>
      <c r="B6" t="n">
        <v>0.2</v>
      </c>
      <c r="E6" t="n">
        <v>268.65</v>
      </c>
      <c r="F6">
        <f>E6/186.24-1</f>
        <v/>
      </c>
    </row>
    <row r="7">
      <c r="A7" t="inlineStr">
        <is>
          <t>Bull — Re-Rate</t>
        </is>
      </c>
      <c r="B7" t="n">
        <v>0.08</v>
      </c>
      <c r="E7" t="n">
        <v>339.29</v>
      </c>
      <c r="F7">
        <f>E7/186.24-1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166.211197017247</v>
      </c>
    </row>
    <row r="5">
      <c r="A5" t="inlineStr">
        <is>
          <t>P10</t>
        </is>
      </c>
      <c r="B5" t="n">
        <v>86.26538440326696</v>
      </c>
    </row>
    <row r="6">
      <c r="A6" t="inlineStr">
        <is>
          <t>P90</t>
        </is>
      </c>
      <c r="B6" t="n">
        <v>289.1109751923362</v>
      </c>
    </row>
    <row r="7">
      <c r="A7" t="inlineStr">
        <is>
          <t>P(&gt; current) %</t>
        </is>
      </c>
      <c r="B7" t="n">
        <v>40.54</v>
      </c>
    </row>
    <row r="8">
      <c r="A8" t="inlineStr">
        <is>
          <t>P(&gt; target) %</t>
        </is>
      </c>
      <c r="B8" t="n">
        <v>40.15000000000001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3.9361599729305</v>
      </c>
    </row>
    <row r="13">
      <c r="A13" t="inlineStr">
        <is>
          <t>Gross Margin</t>
        </is>
      </c>
      <c r="B13" t="n">
        <v>42.1285360562942</v>
      </c>
    </row>
    <row r="14">
      <c r="A14" t="inlineStr">
        <is>
          <t>P/E Multiple</t>
        </is>
      </c>
      <c r="B14" t="n">
        <v>53.93530397077528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2026-07-21T15:43:37Z</dcterms:created>
  <dcterms:modified xsi:type="dcterms:W3CDTF">2026-07-21T15:43:37Z</dcterms:modified>
</cp:coreProperties>
</file>