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Applied Industrial Technologies (AIT)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-0.19</v>
      </c>
    </row>
    <row r="10">
      <c r="A10" t="inlineStr">
        <is>
          <t>Diluted shares (B)</t>
        </is>
      </c>
      <c r="B10" s="4" t="n">
        <v>0.037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0.113</v>
      </c>
      <c r="C14" s="4" t="n">
        <v>0.116</v>
      </c>
      <c r="D14" s="4" t="n">
        <v>0.119</v>
      </c>
      <c r="E14" s="4" t="n">
        <v>0.119</v>
      </c>
      <c r="F14" s="4" t="n">
        <v>0.119</v>
      </c>
    </row>
    <row r="15">
      <c r="A15" t="inlineStr">
        <is>
          <t>D&amp;A $B</t>
        </is>
      </c>
      <c r="B15" s="4" t="n">
        <v>0.3136</v>
      </c>
      <c r="C15" s="4" t="n">
        <v>0.3173</v>
      </c>
      <c r="D15" s="4" t="n">
        <v>0.3243</v>
      </c>
      <c r="E15" s="4" t="n">
        <v>0.3343</v>
      </c>
      <c r="F15" s="4" t="n">
        <v>0.3468</v>
      </c>
    </row>
    <row r="16">
      <c r="A16" t="inlineStr">
        <is>
          <t>Capex $B</t>
        </is>
      </c>
      <c r="B16" s="4" t="n">
        <v>0.3136</v>
      </c>
      <c r="C16" s="4" t="n">
        <v>0.3356</v>
      </c>
      <c r="D16" s="4" t="n">
        <v>0.3557</v>
      </c>
      <c r="E16" s="4" t="n">
        <v>0.3735</v>
      </c>
      <c r="F16" s="4" t="n">
        <v>0.3884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5.227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156</v>
      </c>
      <c r="C3" t="n">
        <v>1</v>
      </c>
    </row>
    <row r="4">
      <c r="A4" t="inlineStr">
        <is>
          <t>Terminal × ±15%</t>
        </is>
      </c>
      <c r="B4" t="n">
        <v>71</v>
      </c>
      <c r="C4" t="n">
        <v>2</v>
      </c>
    </row>
    <row r="5">
      <c r="A5" t="inlineStr">
        <is>
          <t>Capex intensity ±15%</t>
        </is>
      </c>
      <c r="B5" t="n">
        <v>61</v>
      </c>
      <c r="C5" t="n">
        <v>3</v>
      </c>
    </row>
    <row r="6">
      <c r="A6" t="inlineStr">
        <is>
          <t>Revenue CAGR ±3pp</t>
        </is>
      </c>
      <c r="B6" t="n">
        <v>55</v>
      </c>
      <c r="C6" t="n">
        <v>4</v>
      </c>
    </row>
    <row r="7">
      <c r="A7" t="inlineStr">
        <is>
          <t>WACC ±1pp</t>
        </is>
      </c>
      <c r="B7" t="n">
        <v>24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335.94</v>
      </c>
    </row>
    <row r="7">
      <c r="A7" s="3" t="inlineStr">
        <is>
          <t>Scenario PWEV target</t>
        </is>
      </c>
      <c r="B7" t="n">
        <v>339.01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297.1571818406734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4.563</v>
      </c>
      <c r="C3" t="n">
        <v>1.383</v>
      </c>
      <c r="D3" t="n">
        <v>0.499</v>
      </c>
      <c r="E3" t="n">
        <v>0.519</v>
      </c>
      <c r="F3" t="n">
        <v>0.393</v>
      </c>
    </row>
    <row r="4">
      <c r="A4" t="inlineStr">
        <is>
          <t>2024-06-30</t>
        </is>
      </c>
      <c r="B4" t="n">
        <v>4.479</v>
      </c>
      <c r="C4" t="n">
        <v>1.337</v>
      </c>
      <c r="D4" t="n">
        <v>0.496</v>
      </c>
      <c r="E4" t="n">
        <v>0.519</v>
      </c>
      <c r="F4" t="n">
        <v>0.386</v>
      </c>
    </row>
    <row r="5">
      <c r="A5" t="inlineStr">
        <is>
          <t>2023-06-30</t>
        </is>
      </c>
      <c r="B5" t="n">
        <v>4.413</v>
      </c>
      <c r="C5" t="n">
        <v>1.287</v>
      </c>
      <c r="D5" t="n">
        <v>0.473</v>
      </c>
      <c r="E5" t="n">
        <v>0.475</v>
      </c>
      <c r="F5" t="n">
        <v>0.347</v>
      </c>
    </row>
    <row r="6">
      <c r="A6" t="inlineStr">
        <is>
          <t>2022-06-30</t>
        </is>
      </c>
      <c r="B6" t="n">
        <v>3.811</v>
      </c>
      <c r="C6" t="n">
        <v>1.107</v>
      </c>
      <c r="D6" t="n">
        <v>0.358</v>
      </c>
      <c r="E6" t="n">
        <v>0.357</v>
      </c>
      <c r="F6" t="n">
        <v>0.257</v>
      </c>
    </row>
    <row r="7">
      <c r="A7" t="inlineStr">
        <is>
          <t>2021-06-30</t>
        </is>
      </c>
      <c r="B7" t="n">
        <v>3.236</v>
      </c>
      <c r="C7" t="n">
        <v>0.9360000000000001</v>
      </c>
      <c r="D7" t="n">
        <v>0.205</v>
      </c>
      <c r="E7" t="n">
        <v>0.208</v>
      </c>
      <c r="F7" t="n">
        <v>0.145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0.492</v>
      </c>
      <c r="C11" t="n">
        <v>0.027</v>
      </c>
      <c r="D11" t="n">
        <v>0.465</v>
      </c>
      <c r="E11" t="n">
        <v>0.153</v>
      </c>
    </row>
    <row r="12">
      <c r="A12" t="inlineStr">
        <is>
          <t>2024-06-30</t>
        </is>
      </c>
      <c r="B12" t="n">
        <v>0.371</v>
      </c>
      <c r="C12" t="n">
        <v>0.025</v>
      </c>
      <c r="D12" t="n">
        <v>0.347</v>
      </c>
      <c r="E12" t="n">
        <v>0.073</v>
      </c>
    </row>
    <row r="13">
      <c r="A13" t="inlineStr">
        <is>
          <t>2023-06-30</t>
        </is>
      </c>
      <c r="B13" t="n">
        <v>0.344</v>
      </c>
      <c r="C13" t="n">
        <v>0.026</v>
      </c>
      <c r="D13" t="n">
        <v>0.317</v>
      </c>
      <c r="E13" t="n">
        <v>0.001</v>
      </c>
    </row>
    <row r="14">
      <c r="A14" t="inlineStr">
        <is>
          <t>2022-06-30</t>
        </is>
      </c>
      <c r="B14" t="n">
        <v>0.188</v>
      </c>
      <c r="C14" t="n">
        <v>0.018</v>
      </c>
      <c r="D14" t="n">
        <v>0.169</v>
      </c>
      <c r="E14" t="n">
        <v>0.014</v>
      </c>
    </row>
    <row r="15">
      <c r="A15" t="inlineStr">
        <is>
          <t>2021-06-30</t>
        </is>
      </c>
      <c r="B15" t="n">
        <v>0.242</v>
      </c>
      <c r="C15" t="n">
        <v>0.016</v>
      </c>
      <c r="D15" t="n">
        <v>0.226</v>
      </c>
      <c r="E15" t="n">
        <v>0.04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283.65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WCC</t>
        </is>
      </c>
      <c r="B3" t="n">
        <v>21.28</v>
      </c>
      <c r="C3" t="n">
        <v>0.08</v>
      </c>
      <c r="D3" t="n">
        <v>0.051</v>
      </c>
      <c r="E3" t="inlineStr">
        <is>
          <t>segment</t>
        </is>
      </c>
      <c r="F3" t="n">
        <v>0.5</v>
      </c>
    </row>
    <row r="4">
      <c r="A4" t="inlineStr">
        <is>
          <t>WSO</t>
        </is>
      </c>
      <c r="B4" t="n">
        <v>28.25</v>
      </c>
      <c r="C4" t="n">
        <v>0.08</v>
      </c>
      <c r="D4" t="n">
        <v>0.06900000000000001</v>
      </c>
      <c r="E4" t="inlineStr">
        <is>
          <t>direct</t>
        </is>
      </c>
      <c r="F4" t="n">
        <v>1</v>
      </c>
    </row>
    <row r="5">
      <c r="A5" t="inlineStr">
        <is>
          <t>CNM</t>
        </is>
      </c>
      <c r="B5" t="n">
        <v>16.16</v>
      </c>
      <c r="C5" t="n">
        <v>0.08</v>
      </c>
      <c r="D5" t="n">
        <v>0.093</v>
      </c>
      <c r="E5" t="inlineStr">
        <is>
          <t>segment</t>
        </is>
      </c>
      <c r="F5" t="n">
        <v>0.5</v>
      </c>
    </row>
    <row r="6">
      <c r="A6" t="inlineStr">
        <is>
          <t>MSM</t>
        </is>
      </c>
      <c r="B6" t="n">
        <v>24.15</v>
      </c>
      <c r="C6" t="n">
        <v>0.08</v>
      </c>
      <c r="D6" t="n">
        <v>0.102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23.7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149.16</v>
      </c>
      <c r="F3">
        <f>E3/335.94-1</f>
        <v/>
      </c>
    </row>
    <row r="4">
      <c r="A4" t="inlineStr">
        <is>
          <t>Construction Recession</t>
        </is>
      </c>
      <c r="B4" t="n">
        <v>0.17</v>
      </c>
      <c r="E4" t="n">
        <v>253.31</v>
      </c>
      <c r="F4">
        <f>E4/335.94-1</f>
        <v/>
      </c>
    </row>
    <row r="5">
      <c r="A5" t="inlineStr">
        <is>
          <t>Base — Backlog Conversion + Margin</t>
        </is>
      </c>
      <c r="B5" t="n">
        <v>0.35</v>
      </c>
      <c r="E5" t="n">
        <v>351.82</v>
      </c>
      <c r="F5">
        <f>E5/335.94-1</f>
        <v/>
      </c>
    </row>
    <row r="6">
      <c r="A6" t="inlineStr">
        <is>
          <t>Growth — Datacenter / Grid / Infra Buildout</t>
        </is>
      </c>
      <c r="B6" t="n">
        <v>0.2</v>
      </c>
      <c r="E6" t="n">
        <v>474.95</v>
      </c>
      <c r="F6">
        <f>E6/335.94-1</f>
        <v/>
      </c>
    </row>
    <row r="7">
      <c r="A7" t="inlineStr">
        <is>
          <t>Bull — Re-Rate</t>
        </is>
      </c>
      <c r="B7" t="n">
        <v>0.08</v>
      </c>
      <c r="E7" t="n">
        <v>599.85</v>
      </c>
      <c r="F7">
        <f>E7/335.94-1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297.1571818406734</v>
      </c>
    </row>
    <row r="5">
      <c r="A5" t="inlineStr">
        <is>
          <t>P10</t>
        </is>
      </c>
      <c r="B5" t="n">
        <v>109.9776181054653</v>
      </c>
    </row>
    <row r="6">
      <c r="A6" t="inlineStr">
        <is>
          <t>P90</t>
        </is>
      </c>
      <c r="B6" t="n">
        <v>604.993823966834</v>
      </c>
    </row>
    <row r="7">
      <c r="A7" t="inlineStr">
        <is>
          <t>P(&gt; current) %</t>
        </is>
      </c>
      <c r="B7" t="n">
        <v>42.4</v>
      </c>
    </row>
    <row r="8">
      <c r="A8" t="inlineStr">
        <is>
          <t>P(&gt; target) %</t>
        </is>
      </c>
      <c r="B8" t="n">
        <v>41.81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3.449173570369561</v>
      </c>
    </row>
    <row r="13">
      <c r="A13" t="inlineStr">
        <is>
          <t>Gross Margin</t>
        </is>
      </c>
      <c r="B13" t="n">
        <v>59.50976150802975</v>
      </c>
    </row>
    <row r="14">
      <c r="A14" t="inlineStr">
        <is>
          <t>P/E Multiple</t>
        </is>
      </c>
      <c r="B14" t="n">
        <v>37.04106492160067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2026-07-21T15:43:36Z</dcterms:created>
  <dcterms:modified xsi:type="dcterms:W3CDTF">2026-07-21T15:43:36Z</dcterms:modified>
</cp:coreProperties>
</file>