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American Healthcare REIT, Inc. (AHR)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0.21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SELL</t>
        </is>
      </c>
    </row>
    <row r="3">
      <c r="A3" s="3" t="inlineStr">
        <is>
          <t>Rating (coarse)</t>
        </is>
      </c>
      <c r="B3" t="inlineStr">
        <is>
          <t>SELL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57.6</v>
      </c>
    </row>
    <row r="7">
      <c r="A7" s="3" t="inlineStr">
        <is>
          <t>Scenario PWEV target</t>
        </is>
      </c>
      <c r="B7" t="n">
        <v>47.04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41.95276180098409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2.26</v>
      </c>
      <c r="C3" t="n">
        <v>0.04</v>
      </c>
      <c r="D3" t="n">
        <v>0.168</v>
      </c>
      <c r="E3" t="n">
        <v>0.134</v>
      </c>
      <c r="F3" t="n">
        <v>0.07000000000000001</v>
      </c>
    </row>
    <row r="4">
      <c r="A4" t="inlineStr">
        <is>
          <t>2024-12-31</t>
        </is>
      </c>
      <c r="B4" t="n">
        <v>2.071</v>
      </c>
      <c r="C4" t="n">
        <v>0.417</v>
      </c>
      <c r="D4" t="n">
        <v>0.137</v>
      </c>
      <c r="E4" t="n">
        <v>0.094</v>
      </c>
      <c r="F4" t="n">
        <v>-0.038</v>
      </c>
    </row>
    <row r="5">
      <c r="A5" t="inlineStr">
        <is>
          <t>2023-12-31</t>
        </is>
      </c>
      <c r="B5" t="n">
        <v>1.859</v>
      </c>
      <c r="C5" t="n">
        <v>0.357</v>
      </c>
      <c r="D5" t="n">
        <v>0.077</v>
      </c>
      <c r="E5" t="n">
        <v>0.08699999999999999</v>
      </c>
      <c r="F5" t="n">
        <v>-0.07099999999999999</v>
      </c>
    </row>
    <row r="6">
      <c r="A6" t="inlineStr">
        <is>
          <t>2022-12-31</t>
        </is>
      </c>
      <c r="B6" t="n">
        <v>1.618</v>
      </c>
      <c r="C6" t="n">
        <v>0.336</v>
      </c>
      <c r="D6" t="n">
        <v>0.091</v>
      </c>
      <c r="E6" t="n">
        <v>0.033</v>
      </c>
      <c r="F6" t="n">
        <v>-0.081</v>
      </c>
    </row>
    <row r="7">
      <c r="A7" t="inlineStr">
        <is>
          <t>2021-12-31</t>
        </is>
      </c>
      <c r="B7" t="n">
        <v>1.264</v>
      </c>
      <c r="C7" t="n">
        <v>0.182</v>
      </c>
      <c r="D7" t="n">
        <v>0.139</v>
      </c>
      <c r="E7" t="n">
        <v>0.006</v>
      </c>
      <c r="F7" t="n">
        <v>-0.048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0.294</v>
      </c>
      <c r="C11" t="n">
        <v>0.129</v>
      </c>
      <c r="D11" t="n">
        <v>0.166</v>
      </c>
      <c r="E11" t="n">
        <v>0</v>
      </c>
    </row>
    <row r="12">
      <c r="A12" t="inlineStr">
        <is>
          <t>2024-12-31</t>
        </is>
      </c>
      <c r="B12" t="n">
        <v>0.176</v>
      </c>
      <c r="C12" t="n">
        <v>0.092</v>
      </c>
      <c r="D12" t="n">
        <v>0.08400000000000001</v>
      </c>
      <c r="E12" t="n">
        <v>0</v>
      </c>
    </row>
    <row r="13">
      <c r="A13" t="inlineStr">
        <is>
          <t>2023-12-31</t>
        </is>
      </c>
      <c r="B13" t="n">
        <v>0.099</v>
      </c>
      <c r="C13" t="n">
        <v>0.1</v>
      </c>
      <c r="D13" t="n">
        <v>-0.001</v>
      </c>
      <c r="E13" t="n">
        <v>0</v>
      </c>
    </row>
    <row r="14">
      <c r="A14" t="inlineStr">
        <is>
          <t>2022-12-31</t>
        </is>
      </c>
      <c r="B14" t="n">
        <v>0.148</v>
      </c>
      <c r="C14" t="n">
        <v>0.07199999999999999</v>
      </c>
      <c r="D14" t="n">
        <v>0.076</v>
      </c>
      <c r="E14" t="n">
        <v>0.021</v>
      </c>
    </row>
    <row r="15">
      <c r="A15" t="inlineStr">
        <is>
          <t>2021-12-31</t>
        </is>
      </c>
      <c r="B15" t="n">
        <v>0.018</v>
      </c>
      <c r="C15" t="n">
        <v>0.08</v>
      </c>
      <c r="D15" t="n">
        <v>-0.062</v>
      </c>
      <c r="E15" t="n">
        <v>0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OHI</t>
        </is>
      </c>
      <c r="B3" t="n">
        <v>10.13</v>
      </c>
      <c r="C3" t="n">
        <v>0.05</v>
      </c>
      <c r="D3" t="n">
        <v>0.655</v>
      </c>
      <c r="E3" t="inlineStr">
        <is>
          <t>broad</t>
        </is>
      </c>
      <c r="F3" t="n">
        <v>0.25</v>
      </c>
    </row>
    <row r="4">
      <c r="A4" t="inlineStr">
        <is>
          <t>HR</t>
        </is>
      </c>
      <c r="B4" t="n">
        <v>10.83</v>
      </c>
      <c r="C4" t="n">
        <v>0.05</v>
      </c>
      <c r="D4" t="n">
        <v>0.115</v>
      </c>
      <c r="E4" t="inlineStr">
        <is>
          <t>broad</t>
        </is>
      </c>
      <c r="F4" t="n">
        <v>0.25</v>
      </c>
    </row>
    <row r="5">
      <c r="A5" t="inlineStr">
        <is>
          <t>SBRA</t>
        </is>
      </c>
      <c r="B5" t="n">
        <v>32.15</v>
      </c>
      <c r="C5" t="n">
        <v>0.05</v>
      </c>
      <c r="D5" t="n">
        <v>0.314</v>
      </c>
      <c r="E5" t="inlineStr">
        <is>
          <t>direct</t>
        </is>
      </c>
      <c r="F5" t="n">
        <v>1</v>
      </c>
    </row>
    <row r="7">
      <c r="A7" s="3" t="inlineStr">
        <is>
          <t>Quality-weighted fwd P/E</t>
        </is>
      </c>
      <c r="B7" t="n">
        <v>24.9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Rate Shock / Oversupply / Secular Decline</t>
        </is>
      </c>
      <c r="B3" t="n">
        <v>0.2</v>
      </c>
      <c r="E3" t="n">
        <v>23.92</v>
      </c>
      <c r="F3">
        <f>E3/57.6-1</f>
        <v/>
      </c>
    </row>
    <row r="4">
      <c r="A4" t="inlineStr">
        <is>
          <t>Recession / Occupancy &amp; SS-NOI Decline</t>
        </is>
      </c>
      <c r="B4" t="n">
        <v>0.17</v>
      </c>
      <c r="E4" t="n">
        <v>38.68</v>
      </c>
      <c r="F4">
        <f>E4/57.6-1</f>
        <v/>
      </c>
    </row>
    <row r="5">
      <c r="A5" t="inlineStr">
        <is>
          <t>Base — FFO Growth + Stable Cap Rates</t>
        </is>
      </c>
      <c r="B5" t="n">
        <v>0.35</v>
      </c>
      <c r="E5" t="n">
        <v>49.47</v>
      </c>
      <c r="F5">
        <f>E5/57.6-1</f>
        <v/>
      </c>
    </row>
    <row r="6">
      <c r="A6" t="inlineStr">
        <is>
          <t>Growth — Same-Store NOI + External Growth</t>
        </is>
      </c>
      <c r="B6" t="n">
        <v>0.2</v>
      </c>
      <c r="E6" t="n">
        <v>62.46</v>
      </c>
      <c r="F6">
        <f>E6/57.6-1</f>
        <v/>
      </c>
    </row>
    <row r="7">
      <c r="A7" t="inlineStr">
        <is>
          <t>Bull — Cap-Rate Compression / Re-Rate</t>
        </is>
      </c>
      <c r="B7" t="n">
        <v>0.08</v>
      </c>
      <c r="E7" t="n">
        <v>73.45999999999999</v>
      </c>
      <c r="F7">
        <f>E7/57.6-1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41.95276180098409</v>
      </c>
    </row>
    <row r="5">
      <c r="A5" t="inlineStr">
        <is>
          <t>P10</t>
        </is>
      </c>
      <c r="B5" t="n">
        <v>21.11113448153066</v>
      </c>
    </row>
    <row r="6">
      <c r="A6" t="inlineStr">
        <is>
          <t>P90</t>
        </is>
      </c>
      <c r="B6" t="n">
        <v>71.67999606967018</v>
      </c>
    </row>
    <row r="7">
      <c r="A7" t="inlineStr">
        <is>
          <t>P(&gt; current) %</t>
        </is>
      </c>
      <c r="B7" t="n">
        <v>23.68</v>
      </c>
    </row>
    <row r="8">
      <c r="A8" t="inlineStr">
        <is>
          <t>P(&gt; target) %</t>
        </is>
      </c>
      <c r="B8" t="n">
        <v>39.98999999999999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2.322895060643944</v>
      </c>
    </row>
    <row r="13">
      <c r="A13" t="inlineStr">
        <is>
          <t>Gross Margin</t>
        </is>
      </c>
      <c r="B13" t="n">
        <v>55.92983859614916</v>
      </c>
    </row>
    <row r="14">
      <c r="A14" t="inlineStr">
        <is>
          <t>P/E Multiple</t>
        </is>
      </c>
      <c r="B14" t="n">
        <v>41.74726634320688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2026-07-22T07:56:05Z</dcterms:created>
  <dcterms:modified xsi:type="dcterms:W3CDTF">2026-07-22T07:56:05Z</dcterms:modified>
</cp:coreProperties>
</file>