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Aecom Technology Corporation (ACM)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-2.31</v>
      </c>
    </row>
    <row r="10">
      <c r="A10" t="inlineStr">
        <is>
          <t>Diluted shares (B)</t>
        </is>
      </c>
      <c r="B10" s="4" t="n">
        <v>0.13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0.06900000000000001</v>
      </c>
      <c r="C14" s="4" t="n">
        <v>0.07000000000000001</v>
      </c>
      <c r="D14" s="4" t="n">
        <v>0.07199999999999999</v>
      </c>
      <c r="E14" s="4" t="n">
        <v>0.07199999999999999</v>
      </c>
      <c r="F14" s="4" t="n">
        <v>0.07199999999999999</v>
      </c>
    </row>
    <row r="15">
      <c r="A15" t="inlineStr">
        <is>
          <t>D&amp;A $B</t>
        </is>
      </c>
      <c r="B15" s="4" t="n">
        <v>1.0362</v>
      </c>
      <c r="C15" s="4" t="n">
        <v>1.0482</v>
      </c>
      <c r="D15" s="4" t="n">
        <v>1.0714</v>
      </c>
      <c r="E15" s="4" t="n">
        <v>1.1044</v>
      </c>
      <c r="F15" s="4" t="n">
        <v>1.1456</v>
      </c>
    </row>
    <row r="16">
      <c r="A16" t="inlineStr">
        <is>
          <t>Capex $B</t>
        </is>
      </c>
      <c r="B16" s="4" t="n">
        <v>1.0362</v>
      </c>
      <c r="C16" s="4" t="n">
        <v>1.1087</v>
      </c>
      <c r="D16" s="4" t="n">
        <v>1.1752</v>
      </c>
      <c r="E16" s="4" t="n">
        <v>1.234</v>
      </c>
      <c r="F16" s="4" t="n">
        <v>1.2833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17.269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75</v>
      </c>
      <c r="C3" t="n">
        <v>1</v>
      </c>
    </row>
    <row r="4">
      <c r="A4" t="inlineStr">
        <is>
          <t>Capex intensity ±15%</t>
        </is>
      </c>
      <c r="B4" t="n">
        <v>29</v>
      </c>
      <c r="C4" t="n">
        <v>2</v>
      </c>
    </row>
    <row r="5">
      <c r="A5" t="inlineStr">
        <is>
          <t>Terminal × ±15%</t>
        </is>
      </c>
      <c r="B5" t="n">
        <v>15</v>
      </c>
      <c r="C5" t="n">
        <v>3</v>
      </c>
    </row>
    <row r="6">
      <c r="A6" t="inlineStr">
        <is>
          <t>Revenue CAGR ±3pp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67.94</v>
      </c>
    </row>
    <row r="7">
      <c r="A7" s="3" t="inlineStr">
        <is>
          <t>Scenario PWEV target</t>
        </is>
      </c>
      <c r="B7" t="n">
        <v>80.52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70.78460793472698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16.14</v>
      </c>
      <c r="C3" t="n">
        <v>1.217</v>
      </c>
      <c r="D3" t="n">
        <v>1.027</v>
      </c>
      <c r="E3" t="n">
        <v>1.1</v>
      </c>
      <c r="F3" t="n">
        <v>0.5620000000000001</v>
      </c>
    </row>
    <row r="4">
      <c r="A4" t="inlineStr">
        <is>
          <t>2024-09-30</t>
        </is>
      </c>
      <c r="B4" t="n">
        <v>16.105</v>
      </c>
      <c r="C4" t="n">
        <v>1.084</v>
      </c>
      <c r="D4" t="n">
        <v>0.827</v>
      </c>
      <c r="E4" t="n">
        <v>0.904</v>
      </c>
      <c r="F4" t="n">
        <v>0.402</v>
      </c>
    </row>
    <row r="5">
      <c r="A5" t="inlineStr">
        <is>
          <t>2023-09-30</t>
        </is>
      </c>
      <c r="B5" t="n">
        <v>14.378</v>
      </c>
      <c r="C5" t="n">
        <v>0.945</v>
      </c>
      <c r="D5" t="n">
        <v>0.324</v>
      </c>
      <c r="E5" t="n">
        <v>0.373</v>
      </c>
      <c r="F5" t="n">
        <v>0.055</v>
      </c>
    </row>
    <row r="6">
      <c r="A6" t="inlineStr">
        <is>
          <t>2022-09-30</t>
        </is>
      </c>
      <c r="B6" t="n">
        <v>13.148</v>
      </c>
      <c r="C6" t="n">
        <v>0.848</v>
      </c>
      <c r="D6" t="n">
        <v>0.647</v>
      </c>
      <c r="E6" t="n">
        <v>0.661</v>
      </c>
      <c r="F6" t="n">
        <v>0.311</v>
      </c>
    </row>
    <row r="7">
      <c r="A7" t="inlineStr">
        <is>
          <t>2021-09-30</t>
        </is>
      </c>
      <c r="B7" t="n">
        <v>13.341</v>
      </c>
      <c r="C7" t="n">
        <v>0.798</v>
      </c>
      <c r="D7" t="n">
        <v>0.63</v>
      </c>
      <c r="E7" t="n">
        <v>0.647</v>
      </c>
      <c r="F7" t="n">
        <v>0.173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0.822</v>
      </c>
      <c r="C11" t="n">
        <v>0.137</v>
      </c>
      <c r="D11" t="n">
        <v>0.6850000000000001</v>
      </c>
      <c r="E11" t="n">
        <v>0.388</v>
      </c>
    </row>
    <row r="12">
      <c r="A12" t="inlineStr">
        <is>
          <t>2024-09-30</t>
        </is>
      </c>
      <c r="B12" t="n">
        <v>0.827</v>
      </c>
      <c r="C12" t="n">
        <v>0.12</v>
      </c>
      <c r="D12" t="n">
        <v>0.708</v>
      </c>
      <c r="E12" t="n">
        <v>0.479</v>
      </c>
    </row>
    <row r="13">
      <c r="A13" t="inlineStr">
        <is>
          <t>2023-09-30</t>
        </is>
      </c>
      <c r="B13" t="n">
        <v>0.696</v>
      </c>
      <c r="C13" t="n">
        <v>0.106</v>
      </c>
      <c r="D13" t="n">
        <v>0.59</v>
      </c>
      <c r="E13" t="n">
        <v>0.379</v>
      </c>
    </row>
    <row r="14">
      <c r="A14" t="inlineStr">
        <is>
          <t>2022-09-30</t>
        </is>
      </c>
      <c r="B14" t="n">
        <v>0.714</v>
      </c>
      <c r="C14" t="n">
        <v>0.137</v>
      </c>
      <c r="D14" t="n">
        <v>0.577</v>
      </c>
      <c r="E14" t="n">
        <v>0.473</v>
      </c>
    </row>
    <row r="15">
      <c r="A15" t="inlineStr">
        <is>
          <t>2021-09-30</t>
        </is>
      </c>
      <c r="B15" t="n">
        <v>0.705</v>
      </c>
      <c r="C15" t="n">
        <v>0.136</v>
      </c>
      <c r="D15" t="n">
        <v>0.5679999999999999</v>
      </c>
      <c r="E15" t="n">
        <v>0.867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62.17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MTZ</t>
        </is>
      </c>
      <c r="B3" t="n">
        <v>35.97</v>
      </c>
      <c r="C3" t="n">
        <v>0.08</v>
      </c>
      <c r="D3" t="n">
        <v>0.037</v>
      </c>
      <c r="E3" t="inlineStr">
        <is>
          <t>broad</t>
        </is>
      </c>
      <c r="F3" t="n">
        <v>0.25</v>
      </c>
    </row>
    <row r="4">
      <c r="A4" t="inlineStr">
        <is>
          <t>STRL</t>
        </is>
      </c>
      <c r="B4" t="n">
        <v>33.9</v>
      </c>
      <c r="C4" t="n">
        <v>0.08</v>
      </c>
      <c r="D4" t="n">
        <v>0.172</v>
      </c>
      <c r="E4" t="inlineStr">
        <is>
          <t>broad</t>
        </is>
      </c>
      <c r="F4" t="n">
        <v>0.25</v>
      </c>
    </row>
    <row r="5">
      <c r="A5" t="inlineStr">
        <is>
          <t>APG</t>
        </is>
      </c>
      <c r="B5" t="n">
        <v>19.19</v>
      </c>
      <c r="C5" t="n">
        <v>0.08</v>
      </c>
      <c r="D5" t="n">
        <v>0.073</v>
      </c>
      <c r="E5" t="inlineStr">
        <is>
          <t>broad</t>
        </is>
      </c>
      <c r="F5" t="n">
        <v>0.25</v>
      </c>
    </row>
    <row r="6">
      <c r="A6" t="inlineStr">
        <is>
          <t>DY</t>
        </is>
      </c>
      <c r="B6" t="n">
        <v>31.15</v>
      </c>
      <c r="C6" t="n">
        <v>0.08</v>
      </c>
      <c r="D6" t="n">
        <v>0.073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35.43</v>
      </c>
      <c r="F3">
        <f>E3/67.94-1</f>
        <v/>
      </c>
    </row>
    <row r="4">
      <c r="A4" t="inlineStr">
        <is>
          <t>Construction Recession</t>
        </is>
      </c>
      <c r="B4" t="n">
        <v>0.17</v>
      </c>
      <c r="E4" t="n">
        <v>60.16</v>
      </c>
      <c r="F4">
        <f>E4/67.94-1</f>
        <v/>
      </c>
    </row>
    <row r="5">
      <c r="A5" t="inlineStr">
        <is>
          <t>Base — Backlog Conversion + Margin</t>
        </is>
      </c>
      <c r="B5" t="n">
        <v>0.35</v>
      </c>
      <c r="E5" t="n">
        <v>83.56</v>
      </c>
      <c r="F5">
        <f>E5/67.94-1</f>
        <v/>
      </c>
    </row>
    <row r="6">
      <c r="A6" t="inlineStr">
        <is>
          <t>Growth — Datacenter / Grid / Infra Buildout</t>
        </is>
      </c>
      <c r="B6" t="n">
        <v>0.2</v>
      </c>
      <c r="E6" t="n">
        <v>112.81</v>
      </c>
      <c r="F6">
        <f>E6/67.94-1</f>
        <v/>
      </c>
    </row>
    <row r="7">
      <c r="A7" t="inlineStr">
        <is>
          <t>Bull — Re-Rate</t>
        </is>
      </c>
      <c r="B7" t="n">
        <v>0.08</v>
      </c>
      <c r="E7" t="n">
        <v>142.47</v>
      </c>
      <c r="F7">
        <f>E7/67.94-1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70.78460793472698</v>
      </c>
    </row>
    <row r="5">
      <c r="A5" t="inlineStr">
        <is>
          <t>P10</t>
        </is>
      </c>
      <c r="B5" t="n">
        <v>24.57103309945964</v>
      </c>
    </row>
    <row r="6">
      <c r="A6" t="inlineStr">
        <is>
          <t>P90</t>
        </is>
      </c>
      <c r="B6" t="n">
        <v>145.4581030557485</v>
      </c>
    </row>
    <row r="7">
      <c r="A7" t="inlineStr">
        <is>
          <t>P(&gt; current) %</t>
        </is>
      </c>
      <c r="B7" t="n">
        <v>52.31</v>
      </c>
    </row>
    <row r="8">
      <c r="A8" t="inlineStr">
        <is>
          <t>P(&gt; target) %</t>
        </is>
      </c>
      <c r="B8" t="n">
        <v>41.88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3.407796920242169</v>
      </c>
    </row>
    <row r="13">
      <c r="A13" t="inlineStr">
        <is>
          <t>Gross Margin</t>
        </is>
      </c>
      <c r="B13" t="n">
        <v>60.51010568578792</v>
      </c>
    </row>
    <row r="14">
      <c r="A14" t="inlineStr">
        <is>
          <t>P/E Multiple</t>
        </is>
      </c>
      <c r="B14" t="n">
        <v>36.0820973939699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2026-07-21T15:43:35Z</dcterms:created>
  <dcterms:modified xsi:type="dcterms:W3CDTF">2026-07-21T15:43:35Z</dcterms:modified>
</cp:coreProperties>
</file>