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AAON Inc (AAON)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-0.45</v>
      </c>
    </row>
    <row r="10">
      <c r="A10" t="inlineStr">
        <is>
          <t>Diluted shares (B)</t>
        </is>
      </c>
      <c r="B10" s="4" t="n">
        <v>0.08799999999999999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0.133</v>
      </c>
      <c r="C14" s="4" t="n">
        <v>0.136</v>
      </c>
      <c r="D14" s="4" t="n">
        <v>0.141</v>
      </c>
      <c r="E14" s="4" t="n">
        <v>0.141</v>
      </c>
      <c r="F14" s="4" t="n">
        <v>0.141</v>
      </c>
    </row>
    <row r="15">
      <c r="A15" t="inlineStr">
        <is>
          <t>D&amp;A $B</t>
        </is>
      </c>
      <c r="B15" s="4" t="n">
        <v>0.051</v>
      </c>
      <c r="C15" s="4" t="n">
        <v>0.0515</v>
      </c>
      <c r="D15" s="4" t="n">
        <v>0.0522</v>
      </c>
      <c r="E15" s="4" t="n">
        <v>0.0534</v>
      </c>
      <c r="F15" s="4" t="n">
        <v>0.0548</v>
      </c>
    </row>
    <row r="16">
      <c r="A16" t="inlineStr">
        <is>
          <t>Capex $B</t>
        </is>
      </c>
      <c r="B16" s="4" t="n">
        <v>0.051</v>
      </c>
      <c r="C16" s="4" t="n">
        <v>0.0536</v>
      </c>
      <c r="D16" s="4" t="n">
        <v>0.0557</v>
      </c>
      <c r="E16" s="4" t="n">
        <v>0.058</v>
      </c>
      <c r="F16" s="4" t="n">
        <v>0.0597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1.701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14</v>
      </c>
      <c r="C4" t="n">
        <v>2</v>
      </c>
    </row>
    <row r="5">
      <c r="A5" t="inlineStr">
        <is>
          <t>Revenue CAGR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103.88</v>
      </c>
    </row>
    <row r="7">
      <c r="A7" s="3" t="inlineStr">
        <is>
          <t>Scenario PWEV target</t>
        </is>
      </c>
      <c r="B7" t="n">
        <v>65.95999999999999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58.26870216280508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1.442</v>
      </c>
      <c r="C3" t="n">
        <v>0.386</v>
      </c>
      <c r="D3" t="n">
        <v>0.152</v>
      </c>
      <c r="E3" t="n">
        <v>0.146</v>
      </c>
      <c r="F3" t="n">
        <v>0.108</v>
      </c>
    </row>
    <row r="4">
      <c r="A4" t="inlineStr">
        <is>
          <t>2024-12-31</t>
        </is>
      </c>
      <c r="B4" t="n">
        <v>1.201</v>
      </c>
      <c r="C4" t="n">
        <v>0.397</v>
      </c>
      <c r="D4" t="n">
        <v>0.209</v>
      </c>
      <c r="E4" t="n">
        <v>0.209</v>
      </c>
      <c r="F4" t="n">
        <v>0.169</v>
      </c>
    </row>
    <row r="5">
      <c r="A5" t="inlineStr">
        <is>
          <t>2023-12-31</t>
        </is>
      </c>
      <c r="B5" t="n">
        <v>1.169</v>
      </c>
      <c r="C5" t="n">
        <v>0.399</v>
      </c>
      <c r="D5" t="n">
        <v>0.227</v>
      </c>
      <c r="E5" t="n">
        <v>0.228</v>
      </c>
      <c r="F5" t="n">
        <v>0.178</v>
      </c>
    </row>
    <row r="6">
      <c r="A6" t="inlineStr">
        <is>
          <t>2022-12-31</t>
        </is>
      </c>
      <c r="B6" t="n">
        <v>0.889</v>
      </c>
      <c r="C6" t="n">
        <v>0.238</v>
      </c>
      <c r="D6" t="n">
        <v>0.127</v>
      </c>
      <c r="E6" t="n">
        <v>0.127</v>
      </c>
      <c r="F6" t="n">
        <v>0.1</v>
      </c>
    </row>
    <row r="7">
      <c r="A7" t="inlineStr">
        <is>
          <t>2021-12-31</t>
        </is>
      </c>
      <c r="B7" t="n">
        <v>0.535</v>
      </c>
      <c r="C7" t="n">
        <v>0.138</v>
      </c>
      <c r="D7" t="n">
        <v>0.06900000000000001</v>
      </c>
      <c r="E7" t="n">
        <v>0.06900000000000001</v>
      </c>
      <c r="F7" t="n">
        <v>0.059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-0.001</v>
      </c>
      <c r="C11" t="n">
        <v>0.191</v>
      </c>
      <c r="D11" t="n">
        <v>-0.191</v>
      </c>
      <c r="E11" t="n">
        <v>0.03</v>
      </c>
    </row>
    <row r="12">
      <c r="A12" t="inlineStr">
        <is>
          <t>2024-12-31</t>
        </is>
      </c>
      <c r="B12" t="n">
        <v>0.193</v>
      </c>
      <c r="C12" t="n">
        <v>0.196</v>
      </c>
      <c r="D12" t="n">
        <v>-0.003</v>
      </c>
      <c r="E12" t="n">
        <v>0.1</v>
      </c>
    </row>
    <row r="13">
      <c r="A13" t="inlineStr">
        <is>
          <t>2023-12-31</t>
        </is>
      </c>
      <c r="B13" t="n">
        <v>0.159</v>
      </c>
      <c r="C13" t="n">
        <v>0.104</v>
      </c>
      <c r="D13" t="n">
        <v>0.055</v>
      </c>
      <c r="E13" t="n">
        <v>0.025</v>
      </c>
    </row>
    <row r="14">
      <c r="A14" t="inlineStr">
        <is>
          <t>2022-12-31</t>
        </is>
      </c>
      <c r="B14" t="n">
        <v>0.061</v>
      </c>
      <c r="C14" t="n">
        <v>0.076</v>
      </c>
      <c r="D14" t="n">
        <v>-0.015</v>
      </c>
      <c r="E14" t="n">
        <v>0.013</v>
      </c>
    </row>
    <row r="15">
      <c r="A15" t="inlineStr">
        <is>
          <t>2021-12-31</t>
        </is>
      </c>
      <c r="B15" t="n">
        <v>0.061</v>
      </c>
      <c r="C15" t="n">
        <v>0.055</v>
      </c>
      <c r="D15" t="n">
        <v>0.006</v>
      </c>
      <c r="E15" t="n">
        <v>0.021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49.82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WMS</t>
        </is>
      </c>
      <c r="B5" t="n">
        <v>22.94</v>
      </c>
      <c r="C5" t="n">
        <v>0.05</v>
      </c>
      <c r="D5" t="n">
        <v>0.155</v>
      </c>
      <c r="E5" t="inlineStr">
        <is>
          <t>segment</t>
        </is>
      </c>
      <c r="F5" t="n">
        <v>0.5</v>
      </c>
    </row>
    <row r="6">
      <c r="A6" t="inlineStr">
        <is>
          <t>SSD</t>
        </is>
      </c>
      <c r="B6" t="n">
        <v>17.61</v>
      </c>
      <c r="C6" t="n">
        <v>0.05</v>
      </c>
      <c r="D6" t="n">
        <v>0.196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29.02</v>
      </c>
      <c r="F3">
        <f>E3/103.88-1</f>
        <v/>
      </c>
    </row>
    <row r="4">
      <c r="A4" t="inlineStr">
        <is>
          <t>Housing / Nonres Recession</t>
        </is>
      </c>
      <c r="B4" t="n">
        <v>0.17</v>
      </c>
      <c r="E4" t="n">
        <v>49.29</v>
      </c>
      <c r="F4">
        <f>E4/103.88-1</f>
        <v/>
      </c>
    </row>
    <row r="5">
      <c r="A5" t="inlineStr">
        <is>
          <t>Base — Repair-Remodel + Pricing</t>
        </is>
      </c>
      <c r="B5" t="n">
        <v>0.35</v>
      </c>
      <c r="E5" t="n">
        <v>68.45</v>
      </c>
      <c r="F5">
        <f>E5/103.88-1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92.41</v>
      </c>
      <c r="F6">
        <f>E6/103.88-1</f>
        <v/>
      </c>
    </row>
    <row r="7">
      <c r="A7" t="inlineStr">
        <is>
          <t>Bull — Re-Rate</t>
        </is>
      </c>
      <c r="B7" t="n">
        <v>0.08</v>
      </c>
      <c r="E7" t="n">
        <v>116.71</v>
      </c>
      <c r="F7">
        <f>E7/103.88-1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58.26870216280508</v>
      </c>
    </row>
    <row r="5">
      <c r="A5" t="inlineStr">
        <is>
          <t>P10</t>
        </is>
      </c>
      <c r="B5" t="n">
        <v>26.75354774497982</v>
      </c>
    </row>
    <row r="6">
      <c r="A6" t="inlineStr">
        <is>
          <t>P90</t>
        </is>
      </c>
      <c r="B6" t="n">
        <v>106.4102804305507</v>
      </c>
    </row>
    <row r="7">
      <c r="A7" t="inlineStr">
        <is>
          <t>P(&gt; current) %</t>
        </is>
      </c>
      <c r="B7" t="n">
        <v>10.93</v>
      </c>
    </row>
    <row r="8">
      <c r="A8" t="inlineStr">
        <is>
          <t>P(&gt; target) %</t>
        </is>
      </c>
      <c r="B8" t="n">
        <v>40.67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3.376121357258826</v>
      </c>
    </row>
    <row r="13">
      <c r="A13" t="inlineStr">
        <is>
          <t>Gross Margin</t>
        </is>
      </c>
      <c r="B13" t="n">
        <v>57.36516363997585</v>
      </c>
    </row>
    <row r="14">
      <c r="A14" t="inlineStr">
        <is>
          <t>P/E Multiple</t>
        </is>
      </c>
      <c r="B14" t="n">
        <v>39.25871500276531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2026-07-21T15:43:35Z</dcterms:created>
  <dcterms:modified xsi:type="dcterms:W3CDTF">2026-07-21T15:43:35Z</dcterms:modified>
</cp:coreProperties>
</file>